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O_7\Desktop\Ромашова Л.А\ДОКУМЕНТЫ 2025 год\СБР на 2025-2027\"/>
    </mc:Choice>
  </mc:AlternateContent>
  <bookViews>
    <workbookView xWindow="0" yWindow="0" windowWidth="28800" windowHeight="12435" activeTab="1"/>
  </bookViews>
  <sheets>
    <sheet name="Показатели СБР" sheetId="2" r:id="rId1"/>
    <sheet name=" источники" sheetId="3" r:id="rId2"/>
  </sheets>
  <definedNames>
    <definedName name="_xlnm.Print_Titles" localSheetId="0">'Показатели СБР'!$14:$14</definedName>
    <definedName name="_xlnm.Print_Area" localSheetId="0">'Показатели СБР'!$A$1:$J$365</definedName>
  </definedNames>
  <calcPr calcId="152511"/>
</workbook>
</file>

<file path=xl/calcChain.xml><?xml version="1.0" encoding="utf-8"?>
<calcChain xmlns="http://schemas.openxmlformats.org/spreadsheetml/2006/main">
  <c r="F14" i="3" l="1"/>
  <c r="F13" i="3" s="1"/>
  <c r="D14" i="3"/>
  <c r="D13" i="3" s="1"/>
  <c r="E14" i="3"/>
  <c r="E13" i="3" s="1"/>
</calcChain>
</file>

<file path=xl/sharedStrings.xml><?xml version="1.0" encoding="utf-8"?>
<sst xmlns="http://schemas.openxmlformats.org/spreadsheetml/2006/main" count="2069" uniqueCount="320">
  <si>
    <t>Наименование показателей</t>
  </si>
  <si>
    <t xml:space="preserve">Код </t>
  </si>
  <si>
    <t xml:space="preserve">главного
распоря
дителя
</t>
  </si>
  <si>
    <t>раздела</t>
  </si>
  <si>
    <t>подраздела</t>
  </si>
  <si>
    <t>целевой статьи</t>
  </si>
  <si>
    <t>вид расхода</t>
  </si>
  <si>
    <t>дополнительный код</t>
  </si>
  <si>
    <t>2025 год</t>
  </si>
  <si>
    <t>2026 год</t>
  </si>
  <si>
    <t>Коды классификации источников финансирования дефицита</t>
  </si>
  <si>
    <t>Наименование кода группы, подгруппы, статьи, вида источника финансирования дефицита бюджета</t>
  </si>
  <si>
    <t>Сумма (руб)</t>
  </si>
  <si>
    <t>главного администратора</t>
  </si>
  <si>
    <t>группы, подгруппы, статьи, вида источника финансирования дефицита</t>
  </si>
  <si>
    <t>003</t>
  </si>
  <si>
    <t>01 00 00 00 00 0000 000</t>
  </si>
  <si>
    <t>Источники внутреннего финансирования дефицитов бюджетов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</si>
  <si>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</si>
  <si>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</si>
  <si>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</si>
  <si>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</si>
  <si>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</si>
  <si>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</si>
  <si>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</si>
  <si>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</si>
  <si>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01 05 02 01 13 0000510</t>
  </si>
  <si>
    <t>Увеличение прочих остатков денежных средств бюджетов городских поселений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</si>
  <si>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</si>
  <si>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</si>
  <si>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</si>
  <si>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</si>
  <si>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</si>
  <si>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</si>
  <si>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01 05 02 0113 0000 610</t>
  </si>
  <si>
    <t>Уменьшение прочих остатков денежных средств бюджетов городских поселений</t>
  </si>
  <si>
    <t xml:space="preserve">                                              по расходам на 2025 год и плановый период 2026 и 2027 годов.</t>
  </si>
  <si>
    <t>на 2025 год и плановый период 2026 и 2027 годов</t>
  </si>
  <si>
    <t>2025 год сумма (руб)</t>
  </si>
  <si>
    <t>2027 год</t>
  </si>
  <si>
    <t xml:space="preserve">  Администрация Пестяковского муниципального района Ивановской области</t>
  </si>
  <si>
    <t>015</t>
  </si>
  <si>
    <t>00</t>
  </si>
  <si>
    <t>0000000000</t>
  </si>
  <si>
    <t>000</t>
  </si>
  <si>
    <t xml:space="preserve">    Муниципальная программа "Комплексное развитие систем коммунальной инфраструктуры в Пестяковском городском поселении"</t>
  </si>
  <si>
    <t>0100000000</t>
  </si>
  <si>
    <t xml:space="preserve">      Подпрограмма "Обеспечение населения Пестяковского городского поселения чистой питьевой водой"</t>
  </si>
  <si>
    <t>0110000000</t>
  </si>
  <si>
    <t xml:space="preserve">        Основное мероприятие "Ремонт систем водоснабжения на территории Пестяковского городского поселения"</t>
  </si>
  <si>
    <t>0110100000</t>
  </si>
  <si>
    <t xml:space="preserve">          Налог на имущество</t>
  </si>
  <si>
    <t>0110110240</t>
  </si>
  <si>
    <t xml:space="preserve">            ЖИЛИЩНО-КОММУНАЛЬНОЕ ХОЗЯЙСТВО</t>
  </si>
  <si>
    <t>05</t>
  </si>
  <si>
    <t xml:space="preserve">              Коммунальное хозяйство</t>
  </si>
  <si>
    <t>02</t>
  </si>
  <si>
    <t xml:space="preserve">                Уплата налогов, сборов и иных платежей</t>
  </si>
  <si>
    <t>850</t>
  </si>
  <si>
    <t xml:space="preserve">                  Налоги, пошлины и сборы</t>
  </si>
  <si>
    <t>К291</t>
  </si>
  <si>
    <t xml:space="preserve">      Подпрограмма "Благоустройство территории Пестяковского городского поселения"</t>
  </si>
  <si>
    <t>0120000000</t>
  </si>
  <si>
    <t xml:space="preserve">        Основное мероприятие "Формирование благоприятных и комфортных условий для проживания и отдыха населения Пестяковского городского поселения"</t>
  </si>
  <si>
    <t>0120100000</t>
  </si>
  <si>
    <t xml:space="preserve">          Содержание и ремонт памятников погибшим воинам в ВОВ и В.Ленина</t>
  </si>
  <si>
    <t>0120110010</t>
  </si>
  <si>
    <t xml:space="preserve">              Благоустройство</t>
  </si>
  <si>
    <t>03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</si>
  <si>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</si>
  <si>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</si>
  <si>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      Работы. услуги по содержанию имущества</t>
  </si>
  <si>
    <t>К225</t>
  </si>
  <si>
    <t xml:space="preserve">          Разработка проектно-сметной документации, экспертиза, строительный контроль</t>
  </si>
  <si>
    <t>0120110140</t>
  </si>
  <si>
    <t xml:space="preserve">                  Прочие работы, услуги</t>
  </si>
  <si>
    <t>К226</t>
  </si>
  <si>
    <t>0120110240</t>
  </si>
  <si>
    <t xml:space="preserve">          Иные межбюджетные трансферты бюджету муниципального района на прочие мероприятия по благоустройству и санитарному содержанию территорий Пестяковского городского поселения</t>
  </si>
  <si>
    <t>0120149020</t>
  </si>
  <si>
    <t xml:space="preserve">                Иные межбюджетные трансферты</t>
  </si>
  <si>
    <t>540</t>
  </si>
  <si>
    <t xml:space="preserve">                  Перечисления другим бюджетам бюджетной системы Российской Федерации</t>
  </si>
  <si>
    <t>К251</t>
  </si>
  <si>
    <t xml:space="preserve">          Иные межбюджетные трансферты бюджету муниципального района на содержание кладбища Пестяковского городского поселения</t>
  </si>
  <si>
    <t>0120149050</t>
  </si>
  <si>
    <t xml:space="preserve">          Иные межбюджетные трансферты бюджету муниципального района на содержание уличного освещения Пестяковского городского поселения</t>
  </si>
  <si>
    <t>0120149060</t>
  </si>
  <si>
    <t xml:space="preserve">          Благоустройство</t>
  </si>
  <si>
    <t>01201S2000</t>
  </si>
  <si>
    <t xml:space="preserve">                  Субсидии бюджетам муниципальных образований Ивановской области на благоустройство в рамках непрограммных направлений деятельности органов государственной власти Ивановской области и иных государственных органов Ивановской области по наказам избирателей депутатам Ивановской областной Думы</t>
  </si>
  <si>
    <t xml:space="preserve">          Мероприятия по созданию мест (площадок) накопления твердых коммунальных отходов</t>
  </si>
  <si>
    <t>01201S9900</t>
  </si>
  <si>
    <t xml:space="preserve">          Субсидии бюджетам муниципальных образований Ивановской области на мероприятия по созданию мест (площадок) накопления твердых коммунальных отходов</t>
  </si>
  <si>
    <t xml:space="preserve">      Подпрограмма "Ремонт и содержание дорог общего пользования Пестяковского городского поселения".</t>
  </si>
  <si>
    <t>0130000000</t>
  </si>
  <si>
    <t xml:space="preserve">        Основное мероприятие "Содержание и улучшение технического состояния дорог общего пользования Пестяковского городского поселения"</t>
  </si>
  <si>
    <t>0130100000</t>
  </si>
  <si>
    <t xml:space="preserve">          Мероприятия по проведению строительного контроля автомобильных дорог общего пользования Пестяковского городского поселения</t>
  </si>
  <si>
    <t>0130110090</t>
  </si>
  <si>
    <t xml:space="preserve">            НАЦИОНАЛЬНАЯ ЭКОНОМИКА</t>
  </si>
  <si>
    <t>04</t>
  </si>
  <si>
    <t xml:space="preserve">              Дорожное хозяйство (дорожные фонды)</t>
  </si>
  <si>
    <t>09</t>
  </si>
  <si>
    <t xml:space="preserve">          Разработка проектно-сметной документации на ремонт участка автомобильной дороги ул. Фурманова- ул. Луговая в асфальтном исполнении</t>
  </si>
  <si>
    <t>0130110130</t>
  </si>
  <si>
    <t xml:space="preserve">          Иные межбюджетные трансферты бюджету муниципального района на содержание дорог общего пользования Пестяковского городского поселения в рамках дорожной деятельности</t>
  </si>
  <si>
    <t>0130141170</t>
  </si>
  <si>
    <t xml:space="preserve">          Проектирование строительства (реконструкции), капитального ремонта, строительство (реконструкцию),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</t>
  </si>
  <si>
    <t>013019Д007</t>
  </si>
  <si>
    <t xml:space="preserve">                  Субсидии бюджетам муниципальных образований Ивановской области на проектирование строительства (реконструкции), капитального ремонта, строительство (реконструкцию),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</t>
  </si>
  <si>
    <t xml:space="preserve">          Ремонт дорог общего пользования Пестяковского городского поселения</t>
  </si>
  <si>
    <t>013019Д080</t>
  </si>
  <si>
    <t xml:space="preserve">          Иные межбюджетные трансферты бюджету муниципального района на содержание дорог общего пользования Пестяковского городского поселения</t>
  </si>
  <si>
    <t>013019Д180</t>
  </si>
  <si>
    <t xml:space="preserve">      Подпрограмма "Развитие жилищно-коммунального хозяйства в Пестяковском городском поселении"</t>
  </si>
  <si>
    <t>0140000000</t>
  </si>
  <si>
    <t xml:space="preserve">        Основное мероприятие "Создание условий для реализации полномочий в сфере жилищно-коммунального хозяйства"</t>
  </si>
  <si>
    <t>0140100000</t>
  </si>
  <si>
    <t xml:space="preserve">          Иные межбюджетные трансферты бюджету муниципального района на возмещение части недополученных доходов возникающих из-за разницы между экономически обоснованным тарифом установленным органом местного самоуправления</t>
  </si>
  <si>
    <t>0140148100</t>
  </si>
  <si>
    <t xml:space="preserve">      Подпрограмма "Ремонт и содержание муниципального жилого фонда Пестяковского городского поселения"</t>
  </si>
  <si>
    <t>0150000000</t>
  </si>
  <si>
    <t xml:space="preserve">        Основное мероприятие "Обеспечение комфортного и безопасного жилья Пестяковского городского поселения"</t>
  </si>
  <si>
    <t>0150100000</t>
  </si>
  <si>
    <t xml:space="preserve">          Капитальный ремонт муниципального жилого фонда Пестяковского городского поселения</t>
  </si>
  <si>
    <t>0150110130</t>
  </si>
  <si>
    <t xml:space="preserve">              Жилищное хозяйство</t>
  </si>
  <si>
    <t>01</t>
  </si>
  <si>
    <t>0150110240</t>
  </si>
  <si>
    <t xml:space="preserve">          Иные межбюджетные трансферты бюджету муниципального района на содержание и текущий ремонт муниципального жилья Пестяковского городского поселения, сбор платежей за наём жилья, хранение и ведение технических документов Пестяковского городского поселения</t>
  </si>
  <si>
    <t>0150142430</t>
  </si>
  <si>
    <t xml:space="preserve">          Иные межбюджетные трансферты бюджету муниципального района на оплата взносов за капитальный ремонт общедомового имущества Пестяковского городского поселения</t>
  </si>
  <si>
    <t>0150142440</t>
  </si>
  <si>
    <t xml:space="preserve">      Подпрограмма "Энергоэффективность и энегосбережение в Пестяковском городском поселении"</t>
  </si>
  <si>
    <t>0160000000</t>
  </si>
  <si>
    <t xml:space="preserve">        Основное мероприятие "Энергосбережение и повышение энергетической эффективности"</t>
  </si>
  <si>
    <t>0160100000</t>
  </si>
  <si>
    <t xml:space="preserve">          Мероприятия по энергосбережению и повышению энергетической эффективности</t>
  </si>
  <si>
    <t>0160100110</t>
  </si>
  <si>
    <t xml:space="preserve">            КУЛЬТУРА, КИНЕМАТОГРАФИЯ</t>
  </si>
  <si>
    <t>08</t>
  </si>
  <si>
    <t xml:space="preserve">              Культура</t>
  </si>
  <si>
    <t xml:space="preserve">                  Увеличение стоимости основных запасов</t>
  </si>
  <si>
    <t>К340</t>
  </si>
  <si>
    <t xml:space="preserve">    Муниципальная программа "Развитие культуры на территории Пестяковского городского поселения"</t>
  </si>
  <si>
    <t>0300000000</t>
  </si>
  <si>
    <t xml:space="preserve">      Подпрограмма "Организация и проведение культурно-массовых мероприятий"</t>
  </si>
  <si>
    <t>0310000000</t>
  </si>
  <si>
    <t xml:space="preserve">        Основное мероприятие "Создание условий для организации и проведения культурно-массовых мероприятий"</t>
  </si>
  <si>
    <t>0310100000</t>
  </si>
  <si>
    <t xml:space="preserve">          Расходы на содержание муниципального учреждения "Пестяковский Дом культуры" Пестяковского городского поселения</t>
  </si>
  <si>
    <t>0310100020</t>
  </si>
  <si>
    <t xml:space="preserve">                Расходы на выплаты персоналу казенных учреждений</t>
  </si>
  <si>
    <t>110</t>
  </si>
  <si>
    <t xml:space="preserve">                  Заработная плата</t>
  </si>
  <si>
    <t>К211</t>
  </si>
  <si>
    <t xml:space="preserve">                  Начисление на выплаты по оплате труда</t>
  </si>
  <si>
    <t>К213</t>
  </si>
  <si>
    <t xml:space="preserve">                  Социальное пособие и компенсации персоналу в денежной форме</t>
  </si>
  <si>
    <t>К266</t>
  </si>
  <si>
    <t xml:space="preserve">                  Услуги связи</t>
  </si>
  <si>
    <t>К221</t>
  </si>
  <si>
    <t xml:space="preserve">                  Коммунальные услуги</t>
  </si>
  <si>
    <t>К223</t>
  </si>
  <si>
    <t xml:space="preserve">                  Страхование</t>
  </si>
  <si>
    <t>К227</t>
  </si>
  <si>
    <t xml:space="preserve">                  Увеличение стоимости основных расходов</t>
  </si>
  <si>
    <t>К310</t>
  </si>
  <si>
    <t xml:space="preserve">          Организация и проведение культурно-массовых мероприятий</t>
  </si>
  <si>
    <t>0310100030</t>
  </si>
  <si>
    <t xml:space="preserve">                Премии и гранты</t>
  </si>
  <si>
    <t>350</t>
  </si>
  <si>
    <t xml:space="preserve">                  Иные расходы</t>
  </si>
  <si>
    <t>К296</t>
  </si>
  <si>
    <t xml:space="preserve">      Подпрограмма "Развитие библиотечного дела"</t>
  </si>
  <si>
    <t>0320000000</t>
  </si>
  <si>
    <t xml:space="preserve">        Основное мероприятие "Создание условий для организации библиотечного обслуживания"</t>
  </si>
  <si>
    <t>0320100000</t>
  </si>
  <si>
    <t xml:space="preserve">          Формирование библиотечного фонда</t>
  </si>
  <si>
    <t>0320100050</t>
  </si>
  <si>
    <t xml:space="preserve">          Организация массовой работы (проведение конкурсов, праздников, выставок)</t>
  </si>
  <si>
    <t>0320100060</t>
  </si>
  <si>
    <t xml:space="preserve">          Расходы на содержание муниципального учреждения "Библиотека" Пестяковского городского поселения</t>
  </si>
  <si>
    <t>0320100070</t>
  </si>
  <si>
    <t xml:space="preserve">          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</t>
  </si>
  <si>
    <t>03201L5191</t>
  </si>
  <si>
    <t xml:space="preserve">                  Субсидии бюджетам муниципальных образований Ивановской области на реализацию мероприятий по модернизации библиотек в части комплектования книжных фондов библиотек муниципальных образований</t>
  </si>
  <si>
    <t>2455190X232780000000</t>
  </si>
  <si>
    <t xml:space="preserve">      Подпрограмма "Сохранение и развитие народных промыслов и ремесел"</t>
  </si>
  <si>
    <t>0330000000</t>
  </si>
  <si>
    <t xml:space="preserve">        Основное мероприятие "Создание условий для обучения традиционным народным промыслам и ремеслам"</t>
  </si>
  <si>
    <t>0330100000</t>
  </si>
  <si>
    <t xml:space="preserve">          Расходы на содержание муниципального учреждения "Дом ремесел" Пестяковского городского поселения</t>
  </si>
  <si>
    <t>0330100080</t>
  </si>
  <si>
    <t xml:space="preserve">          Расходы на изготовление сувенирной продукции</t>
  </si>
  <si>
    <t>0330100100</t>
  </si>
  <si>
    <t xml:space="preserve">    Муниципальная программа "Обеспечение безопасности жизнедеятельности в Пестяковском городском поселении"</t>
  </si>
  <si>
    <t>0400000000</t>
  </si>
  <si>
    <t xml:space="preserve">      Подпрограмма "Пожарная безопасность"</t>
  </si>
  <si>
    <t>0410000000</t>
  </si>
  <si>
    <t xml:space="preserve">        Основное мероприятие "Создание условий для укрепления пожарной безопасности на территории Пестяковского городского поселения"</t>
  </si>
  <si>
    <t>0410100000</t>
  </si>
  <si>
    <t xml:space="preserve">          Мероприятия по содержанию противопожарной сигнализации в учреждениях культуры</t>
  </si>
  <si>
    <t>0410100120</t>
  </si>
  <si>
    <t>0410110240</t>
  </si>
  <si>
    <t xml:space="preserve">            НАЦИОНАЛЬНАЯ БЕЗОПАСНОСТЬ И ПРАВООХРАНИТЕЛЬНАЯ ДЕЯТЕЛЬНОСТЬ</t>
  </si>
  <si>
    <t xml:space="preserve">      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</si>
  <si>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</si>
  <si>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    Иные межбюджетные трансферты бюджету муниципального района на мероприятия по оборудованию источников противопожарного водоснабжения Пестяковского городского поселения</t>
  </si>
  <si>
    <t>0410144230</t>
  </si>
  <si>
    <t xml:space="preserve">      Подпрограмма "Предупреждение и ликвидация последствий ЧС и ГО"</t>
  </si>
  <si>
    <t>0430000000</t>
  </si>
  <si>
    <t xml:space="preserve">        Основное мероприятие "Предупреждение возникновения и ликвидация ЧС на территории Пестяковского городского поселения"</t>
  </si>
  <si>
    <t>0430100000</t>
  </si>
  <si>
    <t xml:space="preserve">          Резервный фонд</t>
  </si>
  <si>
    <t>0430110330</t>
  </si>
  <si>
    <t xml:space="preserve">            ОБЩЕГОСУДАРСТВЕННЫЕ ВОПРОСЫ</t>
  </si>
  <si>
    <t xml:space="preserve">              Резервные фонды</t>
  </si>
  <si>
    <t>11</t>
  </si>
  <si>
    <t xml:space="preserve">                Резервные средства</t>
  </si>
  <si>
    <t>870</t>
  </si>
  <si>
    <t xml:space="preserve">          Иные межбюджетные трансферты бюджету муниципального района на мероприятия, направленные на создание минерализованных полос (опашка) вокруг населенного пункта Пестяковского городского поселения</t>
  </si>
  <si>
    <t>0430144270</t>
  </si>
  <si>
    <t xml:space="preserve">    Муниципальная программа "Управление муниципальным имуществом, земельными ресурсами и градостроительной деятельностью на территории Пестяковского городского поселения"</t>
  </si>
  <si>
    <t>0500000000</t>
  </si>
  <si>
    <t xml:space="preserve">      Подпрограмма "Развитие градостроительной деятельности в Пестяковском городском поселении"</t>
  </si>
  <si>
    <t>0510000000</t>
  </si>
  <si>
    <t xml:space="preserve">        Основное мероприятие "Обеспечение Пестяковского городского поселения документами территориального планирования"</t>
  </si>
  <si>
    <t>0510100000</t>
  </si>
  <si>
    <t xml:space="preserve">          Иные межбюджетные трансферты бюджету муниципального района на изготовление технической документации на объекты муниципальной недвижимости и межеванию земельных участков (подготовка землеустройных дел) Пестяковского городского поселения</t>
  </si>
  <si>
    <t>0510145190</t>
  </si>
  <si>
    <t xml:space="preserve">              Другие вопросы в области национальной экономики</t>
  </si>
  <si>
    <t>12</t>
  </si>
  <si>
    <t xml:space="preserve">          Иные межбюджетные трансферты бюджету муниципального района на обеспечение территории города документами территориального планирования и градостроительного зонирования Пестяковского городского поселения</t>
  </si>
  <si>
    <t>0510145290</t>
  </si>
  <si>
    <t xml:space="preserve">          Иные межбюджетные трансферты бюджету муниципального района на выполнение работ по проведению топографических съемок на территории Пестяковского городского поселения</t>
  </si>
  <si>
    <t>0510145300</t>
  </si>
  <si>
    <t xml:space="preserve">      Подпрограмма "Управление муниципальным имуществом в Пестяковском городском поселении"</t>
  </si>
  <si>
    <t>0520000000</t>
  </si>
  <si>
    <t xml:space="preserve">        Основное мероприятие "Создание условий для эффективного управления и распоряжения муниципальным имуществом"</t>
  </si>
  <si>
    <t>0520100000</t>
  </si>
  <si>
    <t xml:space="preserve">          Иные межбюджетные трансферты бюджету муниципального района на оценку имущества Пестяковского городского поселения</t>
  </si>
  <si>
    <t>0520142300</t>
  </si>
  <si>
    <t xml:space="preserve">              Другие общегосударственные вопросы</t>
  </si>
  <si>
    <t>13</t>
  </si>
  <si>
    <t xml:space="preserve">      Подпрограмма "Решение экологических проблем Пестяковского городского поселения"</t>
  </si>
  <si>
    <t>0530000000</t>
  </si>
  <si>
    <t xml:space="preserve">        Основное мероприятие "Ликвидация сорной растительности на территории Пестяковского городского поселения"</t>
  </si>
  <si>
    <t>0530100000</t>
  </si>
  <si>
    <t xml:space="preserve">          Иные межбюджетные трансферты бюджету муниципального района на мероприятие по ликвидации борщевика Сосновского на территории Пестяковского городского поселения</t>
  </si>
  <si>
    <t>0530149360</t>
  </si>
  <si>
    <t xml:space="preserve">          Реализация мероприятий по борьбе с борщевиком Сосновского</t>
  </si>
  <si>
    <t>05301S3300</t>
  </si>
  <si>
    <t xml:space="preserve">        Субсидии бюджетам муниципальных районов и городских округов Ивановской области на реализацию мероприятий по борьбе с борщевиком Сосновского</t>
  </si>
  <si>
    <t xml:space="preserve">    Муниципальная программа "Организация деятельности органов местного самоуправления Пестяковского городского поселения"</t>
  </si>
  <si>
    <t>0600000000</t>
  </si>
  <si>
    <t xml:space="preserve">      Подпрограмма "Обеспечение деятельности Совета Пестяковского городского поселения"</t>
  </si>
  <si>
    <t>0610000000</t>
  </si>
  <si>
    <t xml:space="preserve">        Основное мероприятие "Создание условий для деятельности Совета Пестяковского городского поселения"</t>
  </si>
  <si>
    <t>0610100000</t>
  </si>
  <si>
    <t xml:space="preserve">          Расходы на обеспечение функционирования деятельности главы Пестяковского городского поселения</t>
  </si>
  <si>
    <t>0610100450</t>
  </si>
  <si>
    <t xml:space="preserve">              Функционирование высшего должностного лица субъекта Российской Федерации и муниципального образования</t>
  </si>
  <si>
    <t xml:space="preserve">                Расходы на выплаты персоналу государственных (муниципальных) органов</t>
  </si>
  <si>
    <t>120</t>
  </si>
  <si>
    <t xml:space="preserve">          Обеспечение функционирования деятельности Совета Пестяковского городского поселения</t>
  </si>
  <si>
    <t>0610100460</t>
  </si>
  <si>
    <t xml:space="preserve">      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</si>
  <si>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          Штрафы за нарушение законодательства о налогах и сборах, законодательства о страховых взносах</t>
  </si>
  <si>
    <t>К292</t>
  </si>
  <si>
    <t xml:space="preserve">      Подпрограмма "Иные мероприятия в области муниципального управления"</t>
  </si>
  <si>
    <t>0620000000</t>
  </si>
  <si>
    <t xml:space="preserve">        Основное мероприятие "Создание условий для проведения иных мероприятий в области муниципального управления"</t>
  </si>
  <si>
    <t>0620100000</t>
  </si>
  <si>
    <t xml:space="preserve">          Проведение выборов в депутаты Совета Пестяковского городского поселения</t>
  </si>
  <si>
    <t>0620110360</t>
  </si>
  <si>
    <t xml:space="preserve">              Обеспечение проведения выборов и референдумов</t>
  </si>
  <si>
    <t>07</t>
  </si>
  <si>
    <t xml:space="preserve">                Специальные расходы</t>
  </si>
  <si>
    <t>880</t>
  </si>
  <si>
    <t xml:space="preserve">                  Иные выплаты текущего характера организациям</t>
  </si>
  <si>
    <t>К297</t>
  </si>
  <si>
    <t xml:space="preserve">          Расходы на участие в межмуниципальном сотрудничестве</t>
  </si>
  <si>
    <t>0620110370</t>
  </si>
  <si>
    <t xml:space="preserve">          Пенсионное обеспечение лиц, замещавших выборные муниципальные должности на постоянной основе, муниципальные должности муниципальной службы</t>
  </si>
  <si>
    <t>0620160010</t>
  </si>
  <si>
    <t xml:space="preserve">            СОЦИАЛЬНАЯ ПОЛИТИКА</t>
  </si>
  <si>
    <t xml:space="preserve">              Пенсионное обеспечение</t>
  </si>
  <si>
    <t xml:space="preserve">                Социальные выплаты гражданам, кроме публичных нормативных социальных выплат</t>
  </si>
  <si>
    <t>320</t>
  </si>
  <si>
    <t xml:space="preserve">                  Пенсии. пособия. выплачиваемые работодателями. нанимателями бывшим работникам</t>
  </si>
  <si>
    <t>К264</t>
  </si>
  <si>
    <t xml:space="preserve">    Муниципальная программа "Забота и внимание на территории Пестяковского городского поселения"</t>
  </si>
  <si>
    <t>0700000000</t>
  </si>
  <si>
    <t xml:space="preserve">      Подпрограмма "Повышение качества жизни граждан"</t>
  </si>
  <si>
    <t>0710000000</t>
  </si>
  <si>
    <t xml:space="preserve">        Основное мероприятие "Создание условий для культурно- досуговой деятельности ветеранов"</t>
  </si>
  <si>
    <t>0710100000</t>
  </si>
  <si>
    <t xml:space="preserve">          Организация поздравлений долгожителей юбиляров, участников ВОВ и тружеников тыла</t>
  </si>
  <si>
    <t>0710110010</t>
  </si>
  <si>
    <t xml:space="preserve">              Другие вопросы в области социальной политики</t>
  </si>
  <si>
    <t>06</t>
  </si>
  <si>
    <t xml:space="preserve">                Субсидии некоммерческим организациям (за исключением государственных (муниципальных) учреждений)</t>
  </si>
  <si>
    <t>630</t>
  </si>
  <si>
    <t xml:space="preserve">                  Безвозмездные перечисления некоммерческим организациям и физическим лицам - производителям товаров, работ и услуг на производство</t>
  </si>
  <si>
    <t>К246</t>
  </si>
  <si>
    <t xml:space="preserve">          Приобретение венков и цветков к памятнику погибшим воинам</t>
  </si>
  <si>
    <t>0710110020</t>
  </si>
  <si>
    <t xml:space="preserve">          Организация и проведение мероприятий для граждан пожилого возраста</t>
  </si>
  <si>
    <t>0710110030</t>
  </si>
  <si>
    <t xml:space="preserve">Всего расходов:   </t>
  </si>
  <si>
    <t xml:space="preserve">Утверждено </t>
  </si>
  <si>
    <t xml:space="preserve">Начальник Финансового отдела </t>
  </si>
  <si>
    <t xml:space="preserve">администрации Пестяковского </t>
  </si>
  <si>
    <t>муниципального района</t>
  </si>
  <si>
    <t>______________И.Е. Тюрикова</t>
  </si>
  <si>
    <t xml:space="preserve">                                       Сводная бюджетная росписи бюджета Пестяковского городского поселения</t>
  </si>
  <si>
    <t>I. Расходы</t>
  </si>
  <si>
    <t xml:space="preserve"> Источники внутреннего финансирования дефицита бюджета  Пестяковского городского поселения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</si>
</sst>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0" fontId="4" fillId="0" borderId="1"/>
    <xf numFmtId="1" fontId="2" fillId="0" borderId="2">
      <alignment vertical="top" wrapText="1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</cellStyleXfs>
  <cellXfs count="48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5" borderId="0" xfId="0" applyFont="1" applyFill="1" applyProtection="1">
      <protection locked="0"/>
    </xf>
    <xf numFmtId="0" fontId="8" fillId="5" borderId="11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1" xfId="0" applyFont="1" applyBorder="1" applyAlignment="1">
      <alignment horizontal="center"/>
    </xf>
    <xf numFmtId="0" fontId="10" fillId="5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/>
    <xf numFmtId="49" fontId="11" fillId="5" borderId="11" xfId="0" applyNumberFormat="1" applyFont="1" applyFill="1" applyBorder="1" applyAlignment="1">
      <alignment horizontal="center" wrapText="1"/>
    </xf>
    <xf numFmtId="0" fontId="11" fillId="5" borderId="11" xfId="0" applyFont="1" applyFill="1" applyBorder="1" applyAlignment="1">
      <alignment horizontal="center" wrapText="1"/>
    </xf>
    <xf numFmtId="0" fontId="11" fillId="5" borderId="11" xfId="0" applyFont="1" applyFill="1" applyBorder="1" applyAlignment="1">
      <alignment horizontal="left" vertical="center" wrapText="1"/>
    </xf>
    <xf numFmtId="4" fontId="11" fillId="5" borderId="11" xfId="0" applyNumberFormat="1" applyFont="1" applyFill="1" applyBorder="1" applyAlignment="1">
      <alignment horizontal="center" wrapText="1"/>
    </xf>
    <xf numFmtId="0" fontId="11" fillId="5" borderId="11" xfId="0" applyFont="1" applyFill="1" applyBorder="1" applyAlignment="1">
      <alignment vertical="center" wrapText="1"/>
    </xf>
    <xf numFmtId="0" fontId="8" fillId="0" borderId="9" xfId="4" applyNumberFormat="1" applyFont="1" applyBorder="1" applyAlignment="1" applyProtection="1">
      <alignment horizontal="center" vertical="center" wrapText="1"/>
    </xf>
    <xf numFmtId="0" fontId="8" fillId="0" borderId="10" xfId="4" applyNumberFormat="1" applyFont="1" applyBorder="1" applyAlignment="1" applyProtection="1">
      <alignment horizontal="center" vertical="center" wrapText="1"/>
    </xf>
    <xf numFmtId="0" fontId="8" fillId="5" borderId="11" xfId="4" applyNumberFormat="1" applyFont="1" applyFill="1" applyBorder="1" applyAlignment="1" applyProtection="1">
      <alignment horizontal="center" vertical="center" wrapText="1"/>
    </xf>
    <xf numFmtId="14" fontId="10" fillId="0" borderId="0" xfId="0" applyNumberFormat="1" applyFont="1"/>
    <xf numFmtId="0" fontId="8" fillId="5" borderId="4" xfId="4" applyNumberFormat="1" applyFont="1" applyFill="1" applyBorder="1" applyAlignment="1" applyProtection="1">
      <alignment horizontal="center" vertical="center" wrapText="1"/>
    </xf>
    <xf numFmtId="0" fontId="9" fillId="0" borderId="1" xfId="3" applyFont="1">
      <alignment horizontal="right"/>
    </xf>
    <xf numFmtId="0" fontId="0" fillId="5" borderId="0" xfId="0" applyFill="1" applyProtection="1">
      <protection locked="0"/>
    </xf>
    <xf numFmtId="0" fontId="7" fillId="0" borderId="0" xfId="0" applyFont="1" applyProtection="1">
      <protection locked="0"/>
    </xf>
    <xf numFmtId="0" fontId="10" fillId="5" borderId="0" xfId="0" applyFont="1" applyFill="1" applyAlignment="1" applyProtection="1">
      <protection locked="0"/>
    </xf>
    <xf numFmtId="0" fontId="12" fillId="5" borderId="0" xfId="0" applyFont="1" applyFill="1" applyAlignment="1" applyProtection="1">
      <protection locked="0"/>
    </xf>
    <xf numFmtId="0" fontId="2" fillId="0" borderId="1" xfId="3" applyNumberFormat="1" applyProtection="1">
      <alignment horizontal="right"/>
    </xf>
    <xf numFmtId="0" fontId="2" fillId="0" borderId="1" xfId="3">
      <alignment horizontal="right"/>
    </xf>
    <xf numFmtId="14" fontId="2" fillId="0" borderId="1" xfId="3" applyNumberFormat="1">
      <alignment horizontal="right"/>
    </xf>
    <xf numFmtId="0" fontId="8" fillId="0" borderId="2" xfId="5" applyNumberFormat="1" applyFont="1" applyProtection="1">
      <alignment vertical="top" wrapText="1"/>
    </xf>
    <xf numFmtId="1" fontId="8" fillId="0" borderId="2" xfId="6" applyNumberFormat="1" applyFont="1" applyProtection="1">
      <alignment horizontal="center" vertical="top" shrinkToFit="1"/>
    </xf>
    <xf numFmtId="1" fontId="8" fillId="5" borderId="2" xfId="6" applyNumberFormat="1" applyFont="1" applyFill="1" applyProtection="1">
      <alignment horizontal="center" vertical="top" shrinkToFit="1"/>
    </xf>
    <xf numFmtId="4" fontId="8" fillId="5" borderId="2" xfId="7" applyNumberFormat="1" applyFont="1" applyFill="1" applyProtection="1">
      <alignment horizontal="right" vertical="top" shrinkToFit="1"/>
    </xf>
    <xf numFmtId="4" fontId="8" fillId="5" borderId="3" xfId="10" applyNumberFormat="1" applyFont="1" applyFill="1" applyProtection="1">
      <alignment horizontal="right" vertical="top" shrinkToFit="1"/>
    </xf>
    <xf numFmtId="0" fontId="8" fillId="0" borderId="3" xfId="9" applyNumberFormat="1" applyFont="1" applyProtection="1">
      <alignment horizontal="right"/>
    </xf>
    <xf numFmtId="0" fontId="8" fillId="0" borderId="3" xfId="9" applyFont="1">
      <alignment horizontal="right"/>
    </xf>
    <xf numFmtId="0" fontId="8" fillId="0" borderId="1" xfId="20" applyNumberFormat="1" applyFont="1" applyBorder="1" applyAlignment="1" applyProtection="1">
      <alignment horizontal="left" wrapText="1"/>
    </xf>
    <xf numFmtId="1" fontId="8" fillId="0" borderId="1" xfId="20" applyFont="1" applyBorder="1" applyAlignment="1">
      <alignment horizontal="left" wrapText="1"/>
    </xf>
    <xf numFmtId="0" fontId="8" fillId="0" borderId="4" xfId="4" applyNumberFormat="1" applyFont="1" applyBorder="1" applyAlignment="1" applyProtection="1">
      <alignment horizontal="center" vertical="center" wrapText="1"/>
    </xf>
    <xf numFmtId="0" fontId="10" fillId="0" borderId="8" xfId="0" applyFont="1" applyBorder="1" applyAlignment="1">
      <alignment wrapText="1"/>
    </xf>
    <xf numFmtId="0" fontId="8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5" borderId="6" xfId="0" applyFont="1" applyFill="1" applyBorder="1" applyAlignment="1">
      <alignment wrapText="1"/>
    </xf>
    <xf numFmtId="0" fontId="10" fillId="5" borderId="7" xfId="0" applyFont="1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5" borderId="11" xfId="0" applyFont="1" applyFill="1" applyBorder="1" applyAlignment="1">
      <alignment horizontal="center" vertical="center" wrapText="1"/>
    </xf>
  </cellXfs>
  <cellStyles count="24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7"/>
    <cellStyle name="xl35" xfId="21"/>
    <cellStyle name="xl36" xfId="22"/>
    <cellStyle name="xl37" xfId="8"/>
    <cellStyle name="xl38" xfId="2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8"/>
  <sheetViews>
    <sheetView showGridLines="0" zoomScaleNormal="100" zoomScaleSheetLayoutView="100" workbookViewId="0">
      <pane ySplit="14" topLeftCell="A336" activePane="bottomLeft" state="frozen"/>
      <selection pane="bottomLeft" activeCell="A338" sqref="A338:XFD342"/>
    </sheetView>
  </sheetViews>
  <sheetFormatPr defaultRowHeight="15" outlineLevelRow="7" x14ac:dyDescent="0.25"/>
  <cols>
    <col min="1" max="1" width="40" style="8" customWidth="1"/>
    <col min="2" max="2" width="9.42578125" style="8" customWidth="1"/>
    <col min="3" max="3" width="5.5703125" style="8" customWidth="1"/>
    <col min="4" max="4" width="5.7109375" style="8" customWidth="1"/>
    <col min="5" max="5" width="10.7109375" style="8" customWidth="1"/>
    <col min="6" max="6" width="7.7109375" style="8" customWidth="1"/>
    <col min="7" max="7" width="11.140625" style="7" customWidth="1"/>
    <col min="8" max="8" width="12.140625" style="7" customWidth="1"/>
    <col min="9" max="10" width="11.7109375" style="7" customWidth="1"/>
    <col min="11" max="16384" width="9.140625" style="1"/>
  </cols>
  <sheetData>
    <row r="1" spans="1:22" x14ac:dyDescent="0.25">
      <c r="H1" s="7" t="s">
        <v>312</v>
      </c>
      <c r="K1" s="21"/>
      <c r="L1" s="21"/>
      <c r="M1" s="21"/>
      <c r="N1" s="21"/>
      <c r="O1" s="21"/>
      <c r="P1" s="21"/>
    </row>
    <row r="2" spans="1:22" x14ac:dyDescent="0.25">
      <c r="A2" s="1"/>
      <c r="B2" s="1"/>
      <c r="C2" s="1"/>
      <c r="D2" s="1"/>
      <c r="E2" s="1"/>
      <c r="F2" s="1"/>
      <c r="G2" s="1"/>
      <c r="H2" s="7" t="s">
        <v>313</v>
      </c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2" x14ac:dyDescent="0.25">
      <c r="A3" s="1"/>
      <c r="B3" s="1"/>
      <c r="C3" s="1"/>
      <c r="D3" s="1"/>
      <c r="E3" s="1"/>
      <c r="F3" s="1"/>
      <c r="G3" s="1"/>
      <c r="H3" s="7" t="s">
        <v>314</v>
      </c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2" x14ac:dyDescent="0.25">
      <c r="A4" s="1"/>
      <c r="B4" s="1"/>
      <c r="C4" s="1"/>
      <c r="D4" s="1"/>
      <c r="E4" s="1"/>
      <c r="F4" s="1"/>
      <c r="G4" s="1"/>
      <c r="H4" s="7" t="s">
        <v>315</v>
      </c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2" x14ac:dyDescent="0.25">
      <c r="A5" s="1"/>
      <c r="B5" s="1"/>
      <c r="C5" s="1"/>
      <c r="D5" s="1"/>
      <c r="E5" s="1"/>
      <c r="F5" s="1"/>
      <c r="G5" s="1"/>
      <c r="H5" s="23" t="s">
        <v>316</v>
      </c>
      <c r="I5" s="23"/>
      <c r="J5" s="24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2" ht="15.75" x14ac:dyDescent="0.25">
      <c r="A6" s="2"/>
      <c r="B6" s="2"/>
      <c r="C6" s="2"/>
      <c r="D6" s="2"/>
      <c r="E6" s="2"/>
      <c r="F6" s="2"/>
      <c r="G6" s="22"/>
      <c r="H6" s="22"/>
      <c r="I6" s="23"/>
      <c r="J6" s="23"/>
      <c r="M6" s="23"/>
      <c r="N6" s="23"/>
      <c r="O6" s="24"/>
      <c r="P6" s="21"/>
      <c r="Q6" s="21"/>
      <c r="R6" s="21"/>
      <c r="S6" s="21"/>
      <c r="T6" s="21"/>
      <c r="U6" s="21"/>
    </row>
    <row r="7" spans="1:22" ht="15.75" x14ac:dyDescent="0.25">
      <c r="A7" s="2"/>
      <c r="B7" s="2"/>
      <c r="C7" s="2"/>
      <c r="D7" s="2"/>
      <c r="E7" s="2"/>
      <c r="F7" s="2"/>
      <c r="G7" s="22"/>
      <c r="H7" s="22"/>
      <c r="I7" s="23"/>
      <c r="J7" s="23"/>
      <c r="M7" s="21"/>
      <c r="N7" s="21"/>
      <c r="O7" s="21"/>
      <c r="P7" s="21"/>
      <c r="Q7" s="21"/>
      <c r="R7" s="21"/>
      <c r="S7" s="21"/>
      <c r="T7" s="21"/>
      <c r="U7" s="21"/>
    </row>
    <row r="8" spans="1:22" ht="15.75" x14ac:dyDescent="0.25">
      <c r="A8" s="2"/>
      <c r="B8" s="2"/>
      <c r="C8" s="2"/>
      <c r="D8" s="2"/>
      <c r="E8" s="2"/>
      <c r="F8" s="2"/>
      <c r="G8" s="2"/>
      <c r="H8" s="2"/>
      <c r="I8" s="3"/>
      <c r="J8" s="3"/>
      <c r="M8" s="21"/>
      <c r="N8" s="21"/>
      <c r="O8" s="21"/>
      <c r="P8" s="21"/>
      <c r="Q8" s="21"/>
      <c r="R8" s="21"/>
      <c r="S8" s="21"/>
      <c r="T8" s="21"/>
      <c r="U8" s="21"/>
    </row>
    <row r="9" spans="1:22" ht="15" customHeight="1" x14ac:dyDescent="0.25">
      <c r="A9" s="2" t="s">
        <v>317</v>
      </c>
      <c r="B9" s="2"/>
      <c r="C9" s="2"/>
      <c r="D9" s="2"/>
      <c r="E9" s="2"/>
      <c r="F9" s="2"/>
      <c r="G9" s="2"/>
      <c r="H9" s="2"/>
      <c r="I9" s="3"/>
      <c r="J9" s="3"/>
      <c r="M9" s="21"/>
      <c r="N9" s="21"/>
      <c r="O9" s="21"/>
      <c r="P9" s="21"/>
      <c r="Q9" s="21"/>
      <c r="R9" s="21"/>
      <c r="S9" s="21"/>
      <c r="T9" s="21"/>
      <c r="U9" s="21"/>
    </row>
    <row r="10" spans="1:22" ht="15.75" x14ac:dyDescent="0.25">
      <c r="A10" s="2" t="s">
        <v>36</v>
      </c>
      <c r="B10" s="2"/>
      <c r="C10" s="2"/>
      <c r="D10" s="2"/>
      <c r="E10" s="2"/>
      <c r="F10" s="2"/>
      <c r="G10" s="2"/>
      <c r="H10" s="2"/>
      <c r="I10" s="3"/>
      <c r="J10" s="3"/>
      <c r="K10" s="22"/>
      <c r="L10" s="3"/>
      <c r="M10" s="3"/>
      <c r="N10" s="3"/>
      <c r="O10" s="3"/>
      <c r="P10" s="3"/>
      <c r="Q10" s="3"/>
      <c r="R10" s="3"/>
      <c r="S10" s="3"/>
      <c r="T10" s="3"/>
      <c r="U10" s="21"/>
    </row>
    <row r="11" spans="1:22" ht="15.75" x14ac:dyDescent="0.25">
      <c r="A11" s="2"/>
      <c r="B11" s="2"/>
      <c r="C11" s="2"/>
      <c r="D11" s="2"/>
      <c r="E11" s="2"/>
      <c r="F11" s="2"/>
      <c r="G11" s="2"/>
      <c r="H11" s="2"/>
      <c r="I11" s="3"/>
      <c r="J11" s="3"/>
      <c r="K11" s="22"/>
      <c r="L11" s="3"/>
      <c r="M11" s="3"/>
      <c r="N11" s="3"/>
      <c r="O11" s="3"/>
      <c r="P11" s="3"/>
      <c r="Q11" s="3"/>
      <c r="R11" s="3"/>
      <c r="S11" s="3"/>
      <c r="T11" s="3"/>
      <c r="U11" s="21"/>
    </row>
    <row r="12" spans="1:22" x14ac:dyDescent="0.25">
      <c r="A12" s="25"/>
      <c r="B12" s="26"/>
      <c r="C12" s="20"/>
      <c r="D12" s="20" t="s">
        <v>318</v>
      </c>
      <c r="E12" s="26"/>
      <c r="F12" s="26"/>
      <c r="G12" s="26"/>
      <c r="H12" s="26"/>
      <c r="I12" s="27"/>
      <c r="J12" s="27">
        <v>45645</v>
      </c>
      <c r="K12" s="26"/>
      <c r="L12" s="25"/>
      <c r="M12" s="26"/>
      <c r="N12" s="20"/>
      <c r="O12" s="20"/>
      <c r="P12" s="26"/>
      <c r="Q12" s="26"/>
      <c r="R12" s="26"/>
      <c r="S12" s="26"/>
      <c r="T12" s="26"/>
      <c r="U12" s="26"/>
      <c r="V12" s="26"/>
    </row>
    <row r="13" spans="1:22" ht="18" customHeight="1" x14ac:dyDescent="0.25">
      <c r="A13" s="37" t="s">
        <v>0</v>
      </c>
      <c r="B13" s="39" t="s">
        <v>1</v>
      </c>
      <c r="C13" s="40"/>
      <c r="D13" s="40"/>
      <c r="E13" s="40"/>
      <c r="F13" s="40"/>
      <c r="G13" s="41"/>
      <c r="H13" s="42"/>
      <c r="I13" s="42"/>
      <c r="J13" s="43"/>
    </row>
    <row r="14" spans="1:22" ht="70.5" customHeight="1" x14ac:dyDescent="0.25">
      <c r="A14" s="38"/>
      <c r="B14" s="15" t="s">
        <v>2</v>
      </c>
      <c r="C14" s="16" t="s">
        <v>3</v>
      </c>
      <c r="D14" s="16" t="s">
        <v>4</v>
      </c>
      <c r="E14" s="16" t="s">
        <v>5</v>
      </c>
      <c r="F14" s="16" t="s">
        <v>6</v>
      </c>
      <c r="G14" s="19" t="s">
        <v>7</v>
      </c>
      <c r="H14" s="17" t="s">
        <v>8</v>
      </c>
      <c r="I14" s="17" t="s">
        <v>9</v>
      </c>
      <c r="J14" s="17" t="s">
        <v>39</v>
      </c>
    </row>
    <row r="15" spans="1:22" ht="45" outlineLevel="6" x14ac:dyDescent="0.25">
      <c r="A15" s="28" t="s">
        <v>40</v>
      </c>
      <c r="B15" s="29" t="s">
        <v>41</v>
      </c>
      <c r="C15" s="29" t="s">
        <v>42</v>
      </c>
      <c r="D15" s="29" t="s">
        <v>42</v>
      </c>
      <c r="E15" s="29" t="s">
        <v>43</v>
      </c>
      <c r="F15" s="29" t="s">
        <v>44</v>
      </c>
      <c r="G15" s="30"/>
      <c r="H15" s="31">
        <v>39159601.729999997</v>
      </c>
      <c r="I15" s="31">
        <v>35599822.880000003</v>
      </c>
      <c r="J15" s="31">
        <v>35216682.789999999</v>
      </c>
    </row>
    <row r="16" spans="1:22" ht="60" outlineLevel="7" x14ac:dyDescent="0.25">
      <c r="A16" s="28" t="s">
        <v>45</v>
      </c>
      <c r="B16" s="29" t="s">
        <v>41</v>
      </c>
      <c r="C16" s="29" t="s">
        <v>42</v>
      </c>
      <c r="D16" s="29" t="s">
        <v>42</v>
      </c>
      <c r="E16" s="29" t="s">
        <v>46</v>
      </c>
      <c r="F16" s="29" t="s">
        <v>44</v>
      </c>
      <c r="G16" s="30"/>
      <c r="H16" s="31">
        <v>15762218.220000001</v>
      </c>
      <c r="I16" s="31">
        <v>13564169.76</v>
      </c>
      <c r="J16" s="31">
        <v>12535441.24</v>
      </c>
    </row>
    <row r="17" spans="1:10" ht="45" outlineLevel="7" x14ac:dyDescent="0.25">
      <c r="A17" s="28" t="s">
        <v>47</v>
      </c>
      <c r="B17" s="29" t="s">
        <v>41</v>
      </c>
      <c r="C17" s="29" t="s">
        <v>42</v>
      </c>
      <c r="D17" s="29" t="s">
        <v>42</v>
      </c>
      <c r="E17" s="29" t="s">
        <v>48</v>
      </c>
      <c r="F17" s="29" t="s">
        <v>44</v>
      </c>
      <c r="G17" s="30"/>
      <c r="H17" s="31">
        <v>8000</v>
      </c>
      <c r="I17" s="31">
        <v>8000</v>
      </c>
      <c r="J17" s="31">
        <v>8000</v>
      </c>
    </row>
    <row r="18" spans="1:10" ht="45" outlineLevel="4" x14ac:dyDescent="0.25">
      <c r="A18" s="28" t="s">
        <v>49</v>
      </c>
      <c r="B18" s="29" t="s">
        <v>41</v>
      </c>
      <c r="C18" s="29" t="s">
        <v>42</v>
      </c>
      <c r="D18" s="29" t="s">
        <v>42</v>
      </c>
      <c r="E18" s="29" t="s">
        <v>50</v>
      </c>
      <c r="F18" s="29" t="s">
        <v>44</v>
      </c>
      <c r="G18" s="30"/>
      <c r="H18" s="31">
        <v>8000</v>
      </c>
      <c r="I18" s="31">
        <v>8000</v>
      </c>
      <c r="J18" s="31">
        <v>8000</v>
      </c>
    </row>
    <row r="19" spans="1:10" outlineLevel="5" x14ac:dyDescent="0.25">
      <c r="A19" s="28" t="s">
        <v>51</v>
      </c>
      <c r="B19" s="29" t="s">
        <v>41</v>
      </c>
      <c r="C19" s="29" t="s">
        <v>42</v>
      </c>
      <c r="D19" s="29" t="s">
        <v>42</v>
      </c>
      <c r="E19" s="29" t="s">
        <v>52</v>
      </c>
      <c r="F19" s="29" t="s">
        <v>44</v>
      </c>
      <c r="G19" s="30"/>
      <c r="H19" s="31">
        <v>8000</v>
      </c>
      <c r="I19" s="31">
        <v>8000</v>
      </c>
      <c r="J19" s="31">
        <v>8000</v>
      </c>
    </row>
    <row r="20" spans="1:10" ht="30" outlineLevel="6" x14ac:dyDescent="0.25">
      <c r="A20" s="28" t="s">
        <v>53</v>
      </c>
      <c r="B20" s="29" t="s">
        <v>41</v>
      </c>
      <c r="C20" s="29" t="s">
        <v>54</v>
      </c>
      <c r="D20" s="29" t="s">
        <v>42</v>
      </c>
      <c r="E20" s="29" t="s">
        <v>52</v>
      </c>
      <c r="F20" s="29" t="s">
        <v>44</v>
      </c>
      <c r="G20" s="30"/>
      <c r="H20" s="31">
        <v>8000</v>
      </c>
      <c r="I20" s="31">
        <v>8000</v>
      </c>
      <c r="J20" s="31">
        <v>8000</v>
      </c>
    </row>
    <row r="21" spans="1:10" outlineLevel="7" x14ac:dyDescent="0.25">
      <c r="A21" s="28" t="s">
        <v>55</v>
      </c>
      <c r="B21" s="29" t="s">
        <v>41</v>
      </c>
      <c r="C21" s="29" t="s">
        <v>54</v>
      </c>
      <c r="D21" s="29" t="s">
        <v>56</v>
      </c>
      <c r="E21" s="29" t="s">
        <v>52</v>
      </c>
      <c r="F21" s="29" t="s">
        <v>44</v>
      </c>
      <c r="G21" s="30"/>
      <c r="H21" s="31">
        <v>8000</v>
      </c>
      <c r="I21" s="31">
        <v>8000</v>
      </c>
      <c r="J21" s="31">
        <v>8000</v>
      </c>
    </row>
    <row r="22" spans="1:10" ht="30" outlineLevel="7" x14ac:dyDescent="0.25">
      <c r="A22" s="28" t="s">
        <v>57</v>
      </c>
      <c r="B22" s="29" t="s">
        <v>41</v>
      </c>
      <c r="C22" s="29" t="s">
        <v>54</v>
      </c>
      <c r="D22" s="29" t="s">
        <v>56</v>
      </c>
      <c r="E22" s="29" t="s">
        <v>52</v>
      </c>
      <c r="F22" s="29" t="s">
        <v>58</v>
      </c>
      <c r="G22" s="30"/>
      <c r="H22" s="31">
        <v>8000</v>
      </c>
      <c r="I22" s="31">
        <v>8000</v>
      </c>
      <c r="J22" s="31">
        <v>8000</v>
      </c>
    </row>
    <row r="23" spans="1:10" outlineLevel="2" x14ac:dyDescent="0.25">
      <c r="A23" s="28" t="s">
        <v>59</v>
      </c>
      <c r="B23" s="29" t="s">
        <v>41</v>
      </c>
      <c r="C23" s="29" t="s">
        <v>54</v>
      </c>
      <c r="D23" s="29" t="s">
        <v>56</v>
      </c>
      <c r="E23" s="29" t="s">
        <v>52</v>
      </c>
      <c r="F23" s="29" t="s">
        <v>58</v>
      </c>
      <c r="G23" s="30" t="s">
        <v>60</v>
      </c>
      <c r="H23" s="31">
        <v>8000</v>
      </c>
      <c r="I23" s="31">
        <v>8000</v>
      </c>
      <c r="J23" s="31">
        <v>8000</v>
      </c>
    </row>
    <row r="24" spans="1:10" ht="45" outlineLevel="3" x14ac:dyDescent="0.25">
      <c r="A24" s="28" t="s">
        <v>61</v>
      </c>
      <c r="B24" s="29" t="s">
        <v>41</v>
      </c>
      <c r="C24" s="29" t="s">
        <v>42</v>
      </c>
      <c r="D24" s="29" t="s">
        <v>42</v>
      </c>
      <c r="E24" s="29" t="s">
        <v>62</v>
      </c>
      <c r="F24" s="29" t="s">
        <v>44</v>
      </c>
      <c r="G24" s="30"/>
      <c r="H24" s="31">
        <v>7420535.9000000004</v>
      </c>
      <c r="I24" s="31">
        <v>6709824.3200000003</v>
      </c>
      <c r="J24" s="31">
        <v>5509578.0099999998</v>
      </c>
    </row>
    <row r="25" spans="1:10" ht="75" outlineLevel="4" x14ac:dyDescent="0.25">
      <c r="A25" s="28" t="s">
        <v>63</v>
      </c>
      <c r="B25" s="29" t="s">
        <v>41</v>
      </c>
      <c r="C25" s="29" t="s">
        <v>42</v>
      </c>
      <c r="D25" s="29" t="s">
        <v>42</v>
      </c>
      <c r="E25" s="29" t="s">
        <v>64</v>
      </c>
      <c r="F25" s="29" t="s">
        <v>44</v>
      </c>
      <c r="G25" s="30"/>
      <c r="H25" s="31">
        <v>7420535.9000000004</v>
      </c>
      <c r="I25" s="31">
        <v>6709824.3200000003</v>
      </c>
      <c r="J25" s="31">
        <v>5509578.0099999998</v>
      </c>
    </row>
    <row r="26" spans="1:10" ht="30" outlineLevel="5" x14ac:dyDescent="0.25">
      <c r="A26" s="28" t="s">
        <v>65</v>
      </c>
      <c r="B26" s="29" t="s">
        <v>41</v>
      </c>
      <c r="C26" s="29" t="s">
        <v>42</v>
      </c>
      <c r="D26" s="29" t="s">
        <v>42</v>
      </c>
      <c r="E26" s="29" t="s">
        <v>66</v>
      </c>
      <c r="F26" s="29" t="s">
        <v>44</v>
      </c>
      <c r="G26" s="30"/>
      <c r="H26" s="31">
        <v>300000</v>
      </c>
      <c r="I26" s="31">
        <v>0</v>
      </c>
      <c r="J26" s="31">
        <v>0</v>
      </c>
    </row>
    <row r="27" spans="1:10" ht="30" outlineLevel="6" x14ac:dyDescent="0.25">
      <c r="A27" s="28" t="s">
        <v>53</v>
      </c>
      <c r="B27" s="29" t="s">
        <v>41</v>
      </c>
      <c r="C27" s="29" t="s">
        <v>54</v>
      </c>
      <c r="D27" s="29" t="s">
        <v>42</v>
      </c>
      <c r="E27" s="29" t="s">
        <v>66</v>
      </c>
      <c r="F27" s="29" t="s">
        <v>44</v>
      </c>
      <c r="G27" s="30"/>
      <c r="H27" s="31">
        <v>300000</v>
      </c>
      <c r="I27" s="31">
        <v>0</v>
      </c>
      <c r="J27" s="31">
        <v>0</v>
      </c>
    </row>
    <row r="28" spans="1:10" outlineLevel="7" x14ac:dyDescent="0.25">
      <c r="A28" s="28" t="s">
        <v>67</v>
      </c>
      <c r="B28" s="29" t="s">
        <v>41</v>
      </c>
      <c r="C28" s="29" t="s">
        <v>54</v>
      </c>
      <c r="D28" s="29" t="s">
        <v>68</v>
      </c>
      <c r="E28" s="29" t="s">
        <v>66</v>
      </c>
      <c r="F28" s="29" t="s">
        <v>44</v>
      </c>
      <c r="G28" s="30"/>
      <c r="H28" s="31">
        <v>300000</v>
      </c>
      <c r="I28" s="31">
        <v>0</v>
      </c>
      <c r="J28" s="31">
        <v>0</v>
      </c>
    </row>
    <row r="29" spans="1:10" ht="45" outlineLevel="7" x14ac:dyDescent="0.25">
      <c r="A29" s="28" t="s">
        <v>69</v>
      </c>
      <c r="B29" s="29" t="s">
        <v>41</v>
      </c>
      <c r="C29" s="29" t="s">
        <v>54</v>
      </c>
      <c r="D29" s="29" t="s">
        <v>68</v>
      </c>
      <c r="E29" s="29" t="s">
        <v>66</v>
      </c>
      <c r="F29" s="29" t="s">
        <v>70</v>
      </c>
      <c r="G29" s="30"/>
      <c r="H29" s="31">
        <v>300000</v>
      </c>
      <c r="I29" s="31">
        <v>0</v>
      </c>
      <c r="J29" s="31">
        <v>0</v>
      </c>
    </row>
    <row r="30" spans="1:10" ht="30" outlineLevel="4" x14ac:dyDescent="0.25">
      <c r="A30" s="28" t="s">
        <v>71</v>
      </c>
      <c r="B30" s="29" t="s">
        <v>41</v>
      </c>
      <c r="C30" s="29" t="s">
        <v>54</v>
      </c>
      <c r="D30" s="29" t="s">
        <v>68</v>
      </c>
      <c r="E30" s="29" t="s">
        <v>66</v>
      </c>
      <c r="F30" s="29" t="s">
        <v>70</v>
      </c>
      <c r="G30" s="30" t="s">
        <v>72</v>
      </c>
      <c r="H30" s="31">
        <v>300000</v>
      </c>
      <c r="I30" s="31">
        <v>0</v>
      </c>
      <c r="J30" s="31">
        <v>0</v>
      </c>
    </row>
    <row r="31" spans="1:10" ht="45" outlineLevel="5" x14ac:dyDescent="0.25">
      <c r="A31" s="28" t="s">
        <v>73</v>
      </c>
      <c r="B31" s="29" t="s">
        <v>41</v>
      </c>
      <c r="C31" s="29" t="s">
        <v>42</v>
      </c>
      <c r="D31" s="29" t="s">
        <v>42</v>
      </c>
      <c r="E31" s="29" t="s">
        <v>74</v>
      </c>
      <c r="F31" s="29" t="s">
        <v>44</v>
      </c>
      <c r="G31" s="30"/>
      <c r="H31" s="31">
        <v>15583</v>
      </c>
      <c r="I31" s="31">
        <v>0</v>
      </c>
      <c r="J31" s="31">
        <v>0</v>
      </c>
    </row>
    <row r="32" spans="1:10" ht="30" outlineLevel="6" x14ac:dyDescent="0.25">
      <c r="A32" s="28" t="s">
        <v>53</v>
      </c>
      <c r="B32" s="29" t="s">
        <v>41</v>
      </c>
      <c r="C32" s="29" t="s">
        <v>54</v>
      </c>
      <c r="D32" s="29" t="s">
        <v>42</v>
      </c>
      <c r="E32" s="29" t="s">
        <v>74</v>
      </c>
      <c r="F32" s="29" t="s">
        <v>44</v>
      </c>
      <c r="G32" s="30"/>
      <c r="H32" s="31">
        <v>15583</v>
      </c>
      <c r="I32" s="31">
        <v>0</v>
      </c>
      <c r="J32" s="31">
        <v>0</v>
      </c>
    </row>
    <row r="33" spans="1:10" outlineLevel="7" x14ac:dyDescent="0.25">
      <c r="A33" s="28" t="s">
        <v>67</v>
      </c>
      <c r="B33" s="29" t="s">
        <v>41</v>
      </c>
      <c r="C33" s="29" t="s">
        <v>54</v>
      </c>
      <c r="D33" s="29" t="s">
        <v>68</v>
      </c>
      <c r="E33" s="29" t="s">
        <v>74</v>
      </c>
      <c r="F33" s="29" t="s">
        <v>44</v>
      </c>
      <c r="G33" s="30"/>
      <c r="H33" s="31">
        <v>15583</v>
      </c>
      <c r="I33" s="31">
        <v>0</v>
      </c>
      <c r="J33" s="31">
        <v>0</v>
      </c>
    </row>
    <row r="34" spans="1:10" ht="45" outlineLevel="7" x14ac:dyDescent="0.25">
      <c r="A34" s="28" t="s">
        <v>69</v>
      </c>
      <c r="B34" s="29" t="s">
        <v>41</v>
      </c>
      <c r="C34" s="29" t="s">
        <v>54</v>
      </c>
      <c r="D34" s="29" t="s">
        <v>68</v>
      </c>
      <c r="E34" s="29" t="s">
        <v>74</v>
      </c>
      <c r="F34" s="29" t="s">
        <v>70</v>
      </c>
      <c r="G34" s="30"/>
      <c r="H34" s="31">
        <v>15583</v>
      </c>
      <c r="I34" s="31">
        <v>0</v>
      </c>
      <c r="J34" s="31">
        <v>0</v>
      </c>
    </row>
    <row r="35" spans="1:10" outlineLevel="1" x14ac:dyDescent="0.25">
      <c r="A35" s="28" t="s">
        <v>75</v>
      </c>
      <c r="B35" s="29" t="s">
        <v>41</v>
      </c>
      <c r="C35" s="29" t="s">
        <v>54</v>
      </c>
      <c r="D35" s="29" t="s">
        <v>68</v>
      </c>
      <c r="E35" s="29" t="s">
        <v>74</v>
      </c>
      <c r="F35" s="29" t="s">
        <v>70</v>
      </c>
      <c r="G35" s="30" t="s">
        <v>76</v>
      </c>
      <c r="H35" s="31">
        <v>15583</v>
      </c>
      <c r="I35" s="31">
        <v>0</v>
      </c>
      <c r="J35" s="31">
        <v>0</v>
      </c>
    </row>
    <row r="36" spans="1:10" outlineLevel="2" x14ac:dyDescent="0.25">
      <c r="A36" s="28" t="s">
        <v>51</v>
      </c>
      <c r="B36" s="29" t="s">
        <v>41</v>
      </c>
      <c r="C36" s="29" t="s">
        <v>42</v>
      </c>
      <c r="D36" s="29" t="s">
        <v>42</v>
      </c>
      <c r="E36" s="29" t="s">
        <v>77</v>
      </c>
      <c r="F36" s="29" t="s">
        <v>44</v>
      </c>
      <c r="G36" s="30"/>
      <c r="H36" s="31">
        <v>20000</v>
      </c>
      <c r="I36" s="31">
        <v>20000</v>
      </c>
      <c r="J36" s="31">
        <v>20000</v>
      </c>
    </row>
    <row r="37" spans="1:10" ht="30" outlineLevel="3" x14ac:dyDescent="0.25">
      <c r="A37" s="28" t="s">
        <v>53</v>
      </c>
      <c r="B37" s="29" t="s">
        <v>41</v>
      </c>
      <c r="C37" s="29" t="s">
        <v>54</v>
      </c>
      <c r="D37" s="29" t="s">
        <v>42</v>
      </c>
      <c r="E37" s="29" t="s">
        <v>77</v>
      </c>
      <c r="F37" s="29" t="s">
        <v>44</v>
      </c>
      <c r="G37" s="30"/>
      <c r="H37" s="31">
        <v>20000</v>
      </c>
      <c r="I37" s="31">
        <v>20000</v>
      </c>
      <c r="J37" s="31">
        <v>20000</v>
      </c>
    </row>
    <row r="38" spans="1:10" outlineLevel="4" x14ac:dyDescent="0.25">
      <c r="A38" s="28" t="s">
        <v>67</v>
      </c>
      <c r="B38" s="29" t="s">
        <v>41</v>
      </c>
      <c r="C38" s="29" t="s">
        <v>54</v>
      </c>
      <c r="D38" s="29" t="s">
        <v>68</v>
      </c>
      <c r="E38" s="29" t="s">
        <v>77</v>
      </c>
      <c r="F38" s="29" t="s">
        <v>44</v>
      </c>
      <c r="G38" s="30"/>
      <c r="H38" s="31">
        <v>20000</v>
      </c>
      <c r="I38" s="31">
        <v>20000</v>
      </c>
      <c r="J38" s="31">
        <v>20000</v>
      </c>
    </row>
    <row r="39" spans="1:10" ht="30" outlineLevel="5" x14ac:dyDescent="0.25">
      <c r="A39" s="28" t="s">
        <v>57</v>
      </c>
      <c r="B39" s="29" t="s">
        <v>41</v>
      </c>
      <c r="C39" s="29" t="s">
        <v>54</v>
      </c>
      <c r="D39" s="29" t="s">
        <v>68</v>
      </c>
      <c r="E39" s="29" t="s">
        <v>77</v>
      </c>
      <c r="F39" s="29" t="s">
        <v>58</v>
      </c>
      <c r="G39" s="30"/>
      <c r="H39" s="31">
        <v>20000</v>
      </c>
      <c r="I39" s="31">
        <v>20000</v>
      </c>
      <c r="J39" s="31">
        <v>20000</v>
      </c>
    </row>
    <row r="40" spans="1:10" outlineLevel="6" x14ac:dyDescent="0.25">
      <c r="A40" s="28" t="s">
        <v>59</v>
      </c>
      <c r="B40" s="29" t="s">
        <v>41</v>
      </c>
      <c r="C40" s="29" t="s">
        <v>54</v>
      </c>
      <c r="D40" s="29" t="s">
        <v>68</v>
      </c>
      <c r="E40" s="29" t="s">
        <v>77</v>
      </c>
      <c r="F40" s="29" t="s">
        <v>58</v>
      </c>
      <c r="G40" s="30" t="s">
        <v>60</v>
      </c>
      <c r="H40" s="31">
        <v>20000</v>
      </c>
      <c r="I40" s="31">
        <v>20000</v>
      </c>
      <c r="J40" s="31">
        <v>20000</v>
      </c>
    </row>
    <row r="41" spans="1:10" ht="75" outlineLevel="7" x14ac:dyDescent="0.25">
      <c r="A41" s="28" t="s">
        <v>78</v>
      </c>
      <c r="B41" s="29" t="s">
        <v>41</v>
      </c>
      <c r="C41" s="29" t="s">
        <v>42</v>
      </c>
      <c r="D41" s="29" t="s">
        <v>42</v>
      </c>
      <c r="E41" s="29" t="s">
        <v>79</v>
      </c>
      <c r="F41" s="29" t="s">
        <v>44</v>
      </c>
      <c r="G41" s="30"/>
      <c r="H41" s="31">
        <v>1816670.64</v>
      </c>
      <c r="I41" s="31">
        <v>2114813.58</v>
      </c>
      <c r="J41" s="31">
        <v>1214567.27</v>
      </c>
    </row>
    <row r="42" spans="1:10" ht="30" outlineLevel="7" x14ac:dyDescent="0.25">
      <c r="A42" s="28" t="s">
        <v>53</v>
      </c>
      <c r="B42" s="29" t="s">
        <v>41</v>
      </c>
      <c r="C42" s="29" t="s">
        <v>54</v>
      </c>
      <c r="D42" s="29" t="s">
        <v>42</v>
      </c>
      <c r="E42" s="29" t="s">
        <v>79</v>
      </c>
      <c r="F42" s="29" t="s">
        <v>44</v>
      </c>
      <c r="G42" s="30"/>
      <c r="H42" s="31">
        <v>1816670.64</v>
      </c>
      <c r="I42" s="31">
        <v>2114813.58</v>
      </c>
      <c r="J42" s="31">
        <v>1214567.27</v>
      </c>
    </row>
    <row r="43" spans="1:10" outlineLevel="4" x14ac:dyDescent="0.25">
      <c r="A43" s="28" t="s">
        <v>67</v>
      </c>
      <c r="B43" s="29" t="s">
        <v>41</v>
      </c>
      <c r="C43" s="29" t="s">
        <v>54</v>
      </c>
      <c r="D43" s="29" t="s">
        <v>68</v>
      </c>
      <c r="E43" s="29" t="s">
        <v>79</v>
      </c>
      <c r="F43" s="29" t="s">
        <v>44</v>
      </c>
      <c r="G43" s="30"/>
      <c r="H43" s="31">
        <v>1816670.64</v>
      </c>
      <c r="I43" s="31">
        <v>2114813.58</v>
      </c>
      <c r="J43" s="31">
        <v>1214567.27</v>
      </c>
    </row>
    <row r="44" spans="1:10" ht="30" outlineLevel="5" x14ac:dyDescent="0.25">
      <c r="A44" s="28" t="s">
        <v>80</v>
      </c>
      <c r="B44" s="29" t="s">
        <v>41</v>
      </c>
      <c r="C44" s="29" t="s">
        <v>54</v>
      </c>
      <c r="D44" s="29" t="s">
        <v>68</v>
      </c>
      <c r="E44" s="29" t="s">
        <v>79</v>
      </c>
      <c r="F44" s="29" t="s">
        <v>81</v>
      </c>
      <c r="G44" s="30"/>
      <c r="H44" s="31">
        <v>1816670.64</v>
      </c>
      <c r="I44" s="31">
        <v>2114813.58</v>
      </c>
      <c r="J44" s="31">
        <v>1214567.27</v>
      </c>
    </row>
    <row r="45" spans="1:10" ht="45" outlineLevel="6" x14ac:dyDescent="0.25">
      <c r="A45" s="28" t="s">
        <v>82</v>
      </c>
      <c r="B45" s="29" t="s">
        <v>41</v>
      </c>
      <c r="C45" s="29" t="s">
        <v>54</v>
      </c>
      <c r="D45" s="29" t="s">
        <v>68</v>
      </c>
      <c r="E45" s="29" t="s">
        <v>79</v>
      </c>
      <c r="F45" s="29" t="s">
        <v>81</v>
      </c>
      <c r="G45" s="30" t="s">
        <v>83</v>
      </c>
      <c r="H45" s="31">
        <v>1816670.64</v>
      </c>
      <c r="I45" s="31">
        <v>2114813.58</v>
      </c>
      <c r="J45" s="31">
        <v>1214567.27</v>
      </c>
    </row>
    <row r="46" spans="1:10" ht="60" outlineLevel="7" x14ac:dyDescent="0.25">
      <c r="A46" s="28" t="s">
        <v>84</v>
      </c>
      <c r="B46" s="29" t="s">
        <v>41</v>
      </c>
      <c r="C46" s="29" t="s">
        <v>42</v>
      </c>
      <c r="D46" s="29" t="s">
        <v>42</v>
      </c>
      <c r="E46" s="29" t="s">
        <v>85</v>
      </c>
      <c r="F46" s="29" t="s">
        <v>44</v>
      </c>
      <c r="G46" s="30"/>
      <c r="H46" s="31">
        <v>300000</v>
      </c>
      <c r="I46" s="31">
        <v>245404.79999999999</v>
      </c>
      <c r="J46" s="31">
        <v>245404.79999999999</v>
      </c>
    </row>
    <row r="47" spans="1:10" ht="30" outlineLevel="7" x14ac:dyDescent="0.25">
      <c r="A47" s="28" t="s">
        <v>53</v>
      </c>
      <c r="B47" s="29" t="s">
        <v>41</v>
      </c>
      <c r="C47" s="29" t="s">
        <v>54</v>
      </c>
      <c r="D47" s="29" t="s">
        <v>42</v>
      </c>
      <c r="E47" s="29" t="s">
        <v>85</v>
      </c>
      <c r="F47" s="29" t="s">
        <v>44</v>
      </c>
      <c r="G47" s="30"/>
      <c r="H47" s="31">
        <v>300000</v>
      </c>
      <c r="I47" s="31">
        <v>245404.79999999999</v>
      </c>
      <c r="J47" s="31">
        <v>245404.79999999999</v>
      </c>
    </row>
    <row r="48" spans="1:10" outlineLevel="4" x14ac:dyDescent="0.25">
      <c r="A48" s="28" t="s">
        <v>67</v>
      </c>
      <c r="B48" s="29" t="s">
        <v>41</v>
      </c>
      <c r="C48" s="29" t="s">
        <v>54</v>
      </c>
      <c r="D48" s="29" t="s">
        <v>68</v>
      </c>
      <c r="E48" s="29" t="s">
        <v>85</v>
      </c>
      <c r="F48" s="29" t="s">
        <v>44</v>
      </c>
      <c r="G48" s="30"/>
      <c r="H48" s="31">
        <v>300000</v>
      </c>
      <c r="I48" s="31">
        <v>245404.79999999999</v>
      </c>
      <c r="J48" s="31">
        <v>245404.79999999999</v>
      </c>
    </row>
    <row r="49" spans="1:10" ht="30" outlineLevel="5" x14ac:dyDescent="0.25">
      <c r="A49" s="28" t="s">
        <v>80</v>
      </c>
      <c r="B49" s="29" t="s">
        <v>41</v>
      </c>
      <c r="C49" s="29" t="s">
        <v>54</v>
      </c>
      <c r="D49" s="29" t="s">
        <v>68</v>
      </c>
      <c r="E49" s="29" t="s">
        <v>85</v>
      </c>
      <c r="F49" s="29" t="s">
        <v>81</v>
      </c>
      <c r="G49" s="30"/>
      <c r="H49" s="31">
        <v>300000</v>
      </c>
      <c r="I49" s="31">
        <v>245404.79999999999</v>
      </c>
      <c r="J49" s="31">
        <v>245404.79999999999</v>
      </c>
    </row>
    <row r="50" spans="1:10" ht="45" outlineLevel="6" x14ac:dyDescent="0.25">
      <c r="A50" s="28" t="s">
        <v>82</v>
      </c>
      <c r="B50" s="29" t="s">
        <v>41</v>
      </c>
      <c r="C50" s="29" t="s">
        <v>54</v>
      </c>
      <c r="D50" s="29" t="s">
        <v>68</v>
      </c>
      <c r="E50" s="29" t="s">
        <v>85</v>
      </c>
      <c r="F50" s="29" t="s">
        <v>81</v>
      </c>
      <c r="G50" s="30" t="s">
        <v>83</v>
      </c>
      <c r="H50" s="31">
        <v>300000</v>
      </c>
      <c r="I50" s="31">
        <v>245404.79999999999</v>
      </c>
      <c r="J50" s="31">
        <v>245404.79999999999</v>
      </c>
    </row>
    <row r="51" spans="1:10" ht="60" outlineLevel="7" x14ac:dyDescent="0.25">
      <c r="A51" s="28" t="s">
        <v>86</v>
      </c>
      <c r="B51" s="29" t="s">
        <v>41</v>
      </c>
      <c r="C51" s="29" t="s">
        <v>42</v>
      </c>
      <c r="D51" s="29" t="s">
        <v>42</v>
      </c>
      <c r="E51" s="29" t="s">
        <v>87</v>
      </c>
      <c r="F51" s="29" t="s">
        <v>44</v>
      </c>
      <c r="G51" s="30"/>
      <c r="H51" s="31">
        <v>4029605.94</v>
      </c>
      <c r="I51" s="31">
        <v>4329605.9400000004</v>
      </c>
      <c r="J51" s="31">
        <v>4029605.94</v>
      </c>
    </row>
    <row r="52" spans="1:10" ht="30" outlineLevel="7" x14ac:dyDescent="0.25">
      <c r="A52" s="28" t="s">
        <v>53</v>
      </c>
      <c r="B52" s="29" t="s">
        <v>41</v>
      </c>
      <c r="C52" s="29" t="s">
        <v>54</v>
      </c>
      <c r="D52" s="29" t="s">
        <v>42</v>
      </c>
      <c r="E52" s="29" t="s">
        <v>87</v>
      </c>
      <c r="F52" s="29" t="s">
        <v>44</v>
      </c>
      <c r="G52" s="30"/>
      <c r="H52" s="31">
        <v>4029605.94</v>
      </c>
      <c r="I52" s="31">
        <v>4329605.9400000004</v>
      </c>
      <c r="J52" s="31">
        <v>4029605.94</v>
      </c>
    </row>
    <row r="53" spans="1:10" outlineLevel="2" x14ac:dyDescent="0.25">
      <c r="A53" s="28" t="s">
        <v>67</v>
      </c>
      <c r="B53" s="29" t="s">
        <v>41</v>
      </c>
      <c r="C53" s="29" t="s">
        <v>54</v>
      </c>
      <c r="D53" s="29" t="s">
        <v>68</v>
      </c>
      <c r="E53" s="29" t="s">
        <v>87</v>
      </c>
      <c r="F53" s="29" t="s">
        <v>44</v>
      </c>
      <c r="G53" s="30"/>
      <c r="H53" s="31">
        <v>4029605.94</v>
      </c>
      <c r="I53" s="31">
        <v>4329605.9400000004</v>
      </c>
      <c r="J53" s="31">
        <v>4029605.94</v>
      </c>
    </row>
    <row r="54" spans="1:10" ht="30" outlineLevel="3" x14ac:dyDescent="0.25">
      <c r="A54" s="28" t="s">
        <v>80</v>
      </c>
      <c r="B54" s="29" t="s">
        <v>41</v>
      </c>
      <c r="C54" s="29" t="s">
        <v>54</v>
      </c>
      <c r="D54" s="29" t="s">
        <v>68</v>
      </c>
      <c r="E54" s="29" t="s">
        <v>87</v>
      </c>
      <c r="F54" s="29" t="s">
        <v>81</v>
      </c>
      <c r="G54" s="30"/>
      <c r="H54" s="31">
        <v>4029605.94</v>
      </c>
      <c r="I54" s="31">
        <v>4329605.9400000004</v>
      </c>
      <c r="J54" s="31">
        <v>4029605.94</v>
      </c>
    </row>
    <row r="55" spans="1:10" ht="45" outlineLevel="4" x14ac:dyDescent="0.25">
      <c r="A55" s="28" t="s">
        <v>82</v>
      </c>
      <c r="B55" s="29" t="s">
        <v>41</v>
      </c>
      <c r="C55" s="29" t="s">
        <v>54</v>
      </c>
      <c r="D55" s="29" t="s">
        <v>68</v>
      </c>
      <c r="E55" s="29" t="s">
        <v>87</v>
      </c>
      <c r="F55" s="29" t="s">
        <v>81</v>
      </c>
      <c r="G55" s="30" t="s">
        <v>83</v>
      </c>
      <c r="H55" s="31">
        <v>4029605.94</v>
      </c>
      <c r="I55" s="31">
        <v>4329605.9400000004</v>
      </c>
      <c r="J55" s="31">
        <v>4029605.94</v>
      </c>
    </row>
    <row r="56" spans="1:10" outlineLevel="5" x14ac:dyDescent="0.25">
      <c r="A56" s="28" t="s">
        <v>88</v>
      </c>
      <c r="B56" s="29" t="s">
        <v>41</v>
      </c>
      <c r="C56" s="29" t="s">
        <v>42</v>
      </c>
      <c r="D56" s="29" t="s">
        <v>42</v>
      </c>
      <c r="E56" s="29" t="s">
        <v>89</v>
      </c>
      <c r="F56" s="29" t="s">
        <v>44</v>
      </c>
      <c r="G56" s="30"/>
      <c r="H56" s="31">
        <v>210526.32</v>
      </c>
      <c r="I56" s="31">
        <v>0</v>
      </c>
      <c r="J56" s="31">
        <v>0</v>
      </c>
    </row>
    <row r="57" spans="1:10" ht="30" outlineLevel="6" x14ac:dyDescent="0.25">
      <c r="A57" s="28" t="s">
        <v>53</v>
      </c>
      <c r="B57" s="29" t="s">
        <v>41</v>
      </c>
      <c r="C57" s="29" t="s">
        <v>54</v>
      </c>
      <c r="D57" s="29" t="s">
        <v>42</v>
      </c>
      <c r="E57" s="29" t="s">
        <v>89</v>
      </c>
      <c r="F57" s="29" t="s">
        <v>44</v>
      </c>
      <c r="G57" s="30"/>
      <c r="H57" s="31">
        <v>210526.32</v>
      </c>
      <c r="I57" s="31">
        <v>0</v>
      </c>
      <c r="J57" s="31">
        <v>0</v>
      </c>
    </row>
    <row r="58" spans="1:10" outlineLevel="7" x14ac:dyDescent="0.25">
      <c r="A58" s="28" t="s">
        <v>67</v>
      </c>
      <c r="B58" s="29" t="s">
        <v>41</v>
      </c>
      <c r="C58" s="29" t="s">
        <v>54</v>
      </c>
      <c r="D58" s="29" t="s">
        <v>68</v>
      </c>
      <c r="E58" s="29" t="s">
        <v>89</v>
      </c>
      <c r="F58" s="29" t="s">
        <v>44</v>
      </c>
      <c r="G58" s="30"/>
      <c r="H58" s="31">
        <v>210526.32</v>
      </c>
      <c r="I58" s="31">
        <v>0</v>
      </c>
      <c r="J58" s="31">
        <v>0</v>
      </c>
    </row>
    <row r="59" spans="1:10" ht="45" outlineLevel="7" x14ac:dyDescent="0.25">
      <c r="A59" s="28" t="s">
        <v>69</v>
      </c>
      <c r="B59" s="29" t="s">
        <v>41</v>
      </c>
      <c r="C59" s="29" t="s">
        <v>54</v>
      </c>
      <c r="D59" s="29" t="s">
        <v>68</v>
      </c>
      <c r="E59" s="29" t="s">
        <v>89</v>
      </c>
      <c r="F59" s="29" t="s">
        <v>70</v>
      </c>
      <c r="G59" s="30"/>
      <c r="H59" s="31">
        <v>210526.32</v>
      </c>
      <c r="I59" s="31">
        <v>0</v>
      </c>
      <c r="J59" s="31">
        <v>0</v>
      </c>
    </row>
    <row r="60" spans="1:10" ht="135" outlineLevel="2" x14ac:dyDescent="0.25">
      <c r="A60" s="28" t="s">
        <v>90</v>
      </c>
      <c r="B60" s="29" t="s">
        <v>41</v>
      </c>
      <c r="C60" s="29" t="s">
        <v>54</v>
      </c>
      <c r="D60" s="29" t="s">
        <v>68</v>
      </c>
      <c r="E60" s="29" t="s">
        <v>89</v>
      </c>
      <c r="F60" s="29" t="s">
        <v>70</v>
      </c>
      <c r="G60" s="30">
        <v>25004053</v>
      </c>
      <c r="H60" s="31">
        <v>210526.32</v>
      </c>
      <c r="I60" s="31">
        <v>0</v>
      </c>
      <c r="J60" s="31">
        <v>0</v>
      </c>
    </row>
    <row r="61" spans="1:10" ht="45" outlineLevel="3" x14ac:dyDescent="0.25">
      <c r="A61" s="28" t="s">
        <v>91</v>
      </c>
      <c r="B61" s="29" t="s">
        <v>41</v>
      </c>
      <c r="C61" s="29" t="s">
        <v>42</v>
      </c>
      <c r="D61" s="29" t="s">
        <v>42</v>
      </c>
      <c r="E61" s="29" t="s">
        <v>92</v>
      </c>
      <c r="F61" s="29" t="s">
        <v>44</v>
      </c>
      <c r="G61" s="30"/>
      <c r="H61" s="31">
        <v>728150</v>
      </c>
      <c r="I61" s="31">
        <v>0</v>
      </c>
      <c r="J61" s="31">
        <v>0</v>
      </c>
    </row>
    <row r="62" spans="1:10" ht="30" outlineLevel="4" x14ac:dyDescent="0.25">
      <c r="A62" s="28" t="s">
        <v>53</v>
      </c>
      <c r="B62" s="29" t="s">
        <v>41</v>
      </c>
      <c r="C62" s="29" t="s">
        <v>54</v>
      </c>
      <c r="D62" s="29" t="s">
        <v>42</v>
      </c>
      <c r="E62" s="29" t="s">
        <v>92</v>
      </c>
      <c r="F62" s="29" t="s">
        <v>44</v>
      </c>
      <c r="G62" s="30"/>
      <c r="H62" s="31">
        <v>728150</v>
      </c>
      <c r="I62" s="31">
        <v>0</v>
      </c>
      <c r="J62" s="31">
        <v>0</v>
      </c>
    </row>
    <row r="63" spans="1:10" outlineLevel="5" x14ac:dyDescent="0.25">
      <c r="A63" s="28" t="s">
        <v>55</v>
      </c>
      <c r="B63" s="29" t="s">
        <v>41</v>
      </c>
      <c r="C63" s="29" t="s">
        <v>54</v>
      </c>
      <c r="D63" s="29" t="s">
        <v>56</v>
      </c>
      <c r="E63" s="29" t="s">
        <v>92</v>
      </c>
      <c r="F63" s="29" t="s">
        <v>44</v>
      </c>
      <c r="G63" s="30"/>
      <c r="H63" s="31">
        <v>728150</v>
      </c>
      <c r="I63" s="31">
        <v>0</v>
      </c>
      <c r="J63" s="31">
        <v>0</v>
      </c>
    </row>
    <row r="64" spans="1:10" ht="45" outlineLevel="6" x14ac:dyDescent="0.25">
      <c r="A64" s="28" t="s">
        <v>69</v>
      </c>
      <c r="B64" s="29" t="s">
        <v>41</v>
      </c>
      <c r="C64" s="29" t="s">
        <v>54</v>
      </c>
      <c r="D64" s="29" t="s">
        <v>56</v>
      </c>
      <c r="E64" s="29" t="s">
        <v>92</v>
      </c>
      <c r="F64" s="29" t="s">
        <v>70</v>
      </c>
      <c r="G64" s="30"/>
      <c r="H64" s="31">
        <v>728150</v>
      </c>
      <c r="I64" s="31">
        <v>0</v>
      </c>
      <c r="J64" s="31">
        <v>0</v>
      </c>
    </row>
    <row r="65" spans="1:10" ht="75" outlineLevel="7" x14ac:dyDescent="0.25">
      <c r="A65" s="28" t="s">
        <v>93</v>
      </c>
      <c r="B65" s="29" t="s">
        <v>41</v>
      </c>
      <c r="C65" s="29" t="s">
        <v>54</v>
      </c>
      <c r="D65" s="29" t="s">
        <v>56</v>
      </c>
      <c r="E65" s="29" t="s">
        <v>92</v>
      </c>
      <c r="F65" s="29" t="s">
        <v>70</v>
      </c>
      <c r="G65" s="30">
        <v>25004210</v>
      </c>
      <c r="H65" s="31">
        <v>728150</v>
      </c>
      <c r="I65" s="31">
        <v>0</v>
      </c>
      <c r="J65" s="31">
        <v>0</v>
      </c>
    </row>
    <row r="66" spans="1:10" ht="45" outlineLevel="7" x14ac:dyDescent="0.25">
      <c r="A66" s="28" t="s">
        <v>94</v>
      </c>
      <c r="B66" s="29" t="s">
        <v>41</v>
      </c>
      <c r="C66" s="29" t="s">
        <v>42</v>
      </c>
      <c r="D66" s="29" t="s">
        <v>42</v>
      </c>
      <c r="E66" s="29" t="s">
        <v>95</v>
      </c>
      <c r="F66" s="29" t="s">
        <v>44</v>
      </c>
      <c r="G66" s="30"/>
      <c r="H66" s="31">
        <v>7834048.3099999996</v>
      </c>
      <c r="I66" s="31">
        <v>6234376.3099999996</v>
      </c>
      <c r="J66" s="31">
        <v>6683134.6200000001</v>
      </c>
    </row>
    <row r="67" spans="1:10" ht="60" outlineLevel="1" x14ac:dyDescent="0.25">
      <c r="A67" s="28" t="s">
        <v>96</v>
      </c>
      <c r="B67" s="29" t="s">
        <v>41</v>
      </c>
      <c r="C67" s="29" t="s">
        <v>42</v>
      </c>
      <c r="D67" s="29" t="s">
        <v>42</v>
      </c>
      <c r="E67" s="29" t="s">
        <v>97</v>
      </c>
      <c r="F67" s="29" t="s">
        <v>44</v>
      </c>
      <c r="G67" s="30"/>
      <c r="H67" s="31">
        <v>7834048.3099999996</v>
      </c>
      <c r="I67" s="31">
        <v>6234376.3099999996</v>
      </c>
      <c r="J67" s="31">
        <v>6683134.6200000001</v>
      </c>
    </row>
    <row r="68" spans="1:10" ht="60" outlineLevel="2" x14ac:dyDescent="0.25">
      <c r="A68" s="28" t="s">
        <v>98</v>
      </c>
      <c r="B68" s="29" t="s">
        <v>41</v>
      </c>
      <c r="C68" s="29" t="s">
        <v>42</v>
      </c>
      <c r="D68" s="29" t="s">
        <v>42</v>
      </c>
      <c r="E68" s="29" t="s">
        <v>99</v>
      </c>
      <c r="F68" s="29" t="s">
        <v>44</v>
      </c>
      <c r="G68" s="30"/>
      <c r="H68" s="31">
        <v>86190</v>
      </c>
      <c r="I68" s="31">
        <v>90000</v>
      </c>
      <c r="J68" s="31">
        <v>90000</v>
      </c>
    </row>
    <row r="69" spans="1:10" ht="30" outlineLevel="3" x14ac:dyDescent="0.25">
      <c r="A69" s="28" t="s">
        <v>100</v>
      </c>
      <c r="B69" s="29" t="s">
        <v>41</v>
      </c>
      <c r="C69" s="29" t="s">
        <v>101</v>
      </c>
      <c r="D69" s="29" t="s">
        <v>42</v>
      </c>
      <c r="E69" s="29" t="s">
        <v>99</v>
      </c>
      <c r="F69" s="29" t="s">
        <v>44</v>
      </c>
      <c r="G69" s="30"/>
      <c r="H69" s="31">
        <v>86190</v>
      </c>
      <c r="I69" s="31">
        <v>90000</v>
      </c>
      <c r="J69" s="31">
        <v>90000</v>
      </c>
    </row>
    <row r="70" spans="1:10" ht="30" outlineLevel="4" x14ac:dyDescent="0.25">
      <c r="A70" s="28" t="s">
        <v>102</v>
      </c>
      <c r="B70" s="29" t="s">
        <v>41</v>
      </c>
      <c r="C70" s="29" t="s">
        <v>101</v>
      </c>
      <c r="D70" s="29" t="s">
        <v>103</v>
      </c>
      <c r="E70" s="29" t="s">
        <v>99</v>
      </c>
      <c r="F70" s="29" t="s">
        <v>44</v>
      </c>
      <c r="G70" s="30"/>
      <c r="H70" s="31">
        <v>86190</v>
      </c>
      <c r="I70" s="31">
        <v>90000</v>
      </c>
      <c r="J70" s="31">
        <v>90000</v>
      </c>
    </row>
    <row r="71" spans="1:10" ht="45" outlineLevel="5" x14ac:dyDescent="0.25">
      <c r="A71" s="28" t="s">
        <v>69</v>
      </c>
      <c r="B71" s="29" t="s">
        <v>41</v>
      </c>
      <c r="C71" s="29" t="s">
        <v>101</v>
      </c>
      <c r="D71" s="29" t="s">
        <v>103</v>
      </c>
      <c r="E71" s="29" t="s">
        <v>99</v>
      </c>
      <c r="F71" s="29" t="s">
        <v>70</v>
      </c>
      <c r="G71" s="30"/>
      <c r="H71" s="31">
        <v>86190</v>
      </c>
      <c r="I71" s="31">
        <v>90000</v>
      </c>
      <c r="J71" s="31">
        <v>90000</v>
      </c>
    </row>
    <row r="72" spans="1:10" outlineLevel="6" x14ac:dyDescent="0.25">
      <c r="A72" s="28" t="s">
        <v>75</v>
      </c>
      <c r="B72" s="29" t="s">
        <v>41</v>
      </c>
      <c r="C72" s="29" t="s">
        <v>101</v>
      </c>
      <c r="D72" s="29" t="s">
        <v>103</v>
      </c>
      <c r="E72" s="29" t="s">
        <v>99</v>
      </c>
      <c r="F72" s="29" t="s">
        <v>70</v>
      </c>
      <c r="G72" s="30" t="s">
        <v>76</v>
      </c>
      <c r="H72" s="31">
        <v>86190</v>
      </c>
      <c r="I72" s="31">
        <v>90000</v>
      </c>
      <c r="J72" s="31">
        <v>90000</v>
      </c>
    </row>
    <row r="73" spans="1:10" ht="60" outlineLevel="7" x14ac:dyDescent="0.25">
      <c r="A73" s="28" t="s">
        <v>104</v>
      </c>
      <c r="B73" s="29" t="s">
        <v>41</v>
      </c>
      <c r="C73" s="29" t="s">
        <v>42</v>
      </c>
      <c r="D73" s="29" t="s">
        <v>42</v>
      </c>
      <c r="E73" s="29" t="s">
        <v>105</v>
      </c>
      <c r="F73" s="29" t="s">
        <v>44</v>
      </c>
      <c r="G73" s="30"/>
      <c r="H73" s="31">
        <v>1787498.29</v>
      </c>
      <c r="I73" s="31">
        <v>0</v>
      </c>
      <c r="J73" s="31">
        <v>0</v>
      </c>
    </row>
    <row r="74" spans="1:10" ht="30" outlineLevel="7" x14ac:dyDescent="0.25">
      <c r="A74" s="28" t="s">
        <v>100</v>
      </c>
      <c r="B74" s="29" t="s">
        <v>41</v>
      </c>
      <c r="C74" s="29" t="s">
        <v>101</v>
      </c>
      <c r="D74" s="29" t="s">
        <v>42</v>
      </c>
      <c r="E74" s="29" t="s">
        <v>105</v>
      </c>
      <c r="F74" s="29" t="s">
        <v>44</v>
      </c>
      <c r="G74" s="30"/>
      <c r="H74" s="31">
        <v>1787498.29</v>
      </c>
      <c r="I74" s="31">
        <v>0</v>
      </c>
      <c r="J74" s="31">
        <v>0</v>
      </c>
    </row>
    <row r="75" spans="1:10" ht="30" outlineLevel="7" x14ac:dyDescent="0.25">
      <c r="A75" s="28" t="s">
        <v>102</v>
      </c>
      <c r="B75" s="29" t="s">
        <v>41</v>
      </c>
      <c r="C75" s="29" t="s">
        <v>101</v>
      </c>
      <c r="D75" s="29" t="s">
        <v>103</v>
      </c>
      <c r="E75" s="29" t="s">
        <v>105</v>
      </c>
      <c r="F75" s="29" t="s">
        <v>44</v>
      </c>
      <c r="G75" s="30"/>
      <c r="H75" s="31">
        <v>1787498.29</v>
      </c>
      <c r="I75" s="31">
        <v>0</v>
      </c>
      <c r="J75" s="31">
        <v>0</v>
      </c>
    </row>
    <row r="76" spans="1:10" ht="45" outlineLevel="7" x14ac:dyDescent="0.25">
      <c r="A76" s="28" t="s">
        <v>69</v>
      </c>
      <c r="B76" s="29" t="s">
        <v>41</v>
      </c>
      <c r="C76" s="29" t="s">
        <v>101</v>
      </c>
      <c r="D76" s="29" t="s">
        <v>103</v>
      </c>
      <c r="E76" s="29" t="s">
        <v>105</v>
      </c>
      <c r="F76" s="29" t="s">
        <v>70</v>
      </c>
      <c r="G76" s="30"/>
      <c r="H76" s="31">
        <v>1787498.29</v>
      </c>
      <c r="I76" s="31">
        <v>0</v>
      </c>
      <c r="J76" s="31">
        <v>0</v>
      </c>
    </row>
    <row r="77" spans="1:10" outlineLevel="4" x14ac:dyDescent="0.25">
      <c r="A77" s="28" t="s">
        <v>75</v>
      </c>
      <c r="B77" s="29" t="s">
        <v>41</v>
      </c>
      <c r="C77" s="29" t="s">
        <v>101</v>
      </c>
      <c r="D77" s="29" t="s">
        <v>103</v>
      </c>
      <c r="E77" s="29" t="s">
        <v>105</v>
      </c>
      <c r="F77" s="29" t="s">
        <v>70</v>
      </c>
      <c r="G77" s="30" t="s">
        <v>76</v>
      </c>
      <c r="H77" s="31">
        <v>1787498.29</v>
      </c>
      <c r="I77" s="31">
        <v>0</v>
      </c>
      <c r="J77" s="31">
        <v>0</v>
      </c>
    </row>
    <row r="78" spans="1:10" ht="75" outlineLevel="5" x14ac:dyDescent="0.25">
      <c r="A78" s="28" t="s">
        <v>106</v>
      </c>
      <c r="B78" s="29" t="s">
        <v>41</v>
      </c>
      <c r="C78" s="29" t="s">
        <v>42</v>
      </c>
      <c r="D78" s="29" t="s">
        <v>42</v>
      </c>
      <c r="E78" s="29" t="s">
        <v>107</v>
      </c>
      <c r="F78" s="29" t="s">
        <v>44</v>
      </c>
      <c r="G78" s="30"/>
      <c r="H78" s="31">
        <v>700000</v>
      </c>
      <c r="I78" s="31">
        <v>800000</v>
      </c>
      <c r="J78" s="31">
        <v>700000</v>
      </c>
    </row>
    <row r="79" spans="1:10" ht="30" outlineLevel="6" x14ac:dyDescent="0.25">
      <c r="A79" s="28" t="s">
        <v>100</v>
      </c>
      <c r="B79" s="29" t="s">
        <v>41</v>
      </c>
      <c r="C79" s="29" t="s">
        <v>101</v>
      </c>
      <c r="D79" s="29" t="s">
        <v>42</v>
      </c>
      <c r="E79" s="29" t="s">
        <v>107</v>
      </c>
      <c r="F79" s="29" t="s">
        <v>44</v>
      </c>
      <c r="G79" s="30"/>
      <c r="H79" s="31">
        <v>700000</v>
      </c>
      <c r="I79" s="31">
        <v>800000</v>
      </c>
      <c r="J79" s="31">
        <v>700000</v>
      </c>
    </row>
    <row r="80" spans="1:10" ht="30" outlineLevel="7" x14ac:dyDescent="0.25">
      <c r="A80" s="28" t="s">
        <v>102</v>
      </c>
      <c r="B80" s="29" t="s">
        <v>41</v>
      </c>
      <c r="C80" s="29" t="s">
        <v>101</v>
      </c>
      <c r="D80" s="29" t="s">
        <v>103</v>
      </c>
      <c r="E80" s="29" t="s">
        <v>107</v>
      </c>
      <c r="F80" s="29" t="s">
        <v>44</v>
      </c>
      <c r="G80" s="30"/>
      <c r="H80" s="31">
        <v>700000</v>
      </c>
      <c r="I80" s="31">
        <v>800000</v>
      </c>
      <c r="J80" s="31">
        <v>700000</v>
      </c>
    </row>
    <row r="81" spans="1:10" ht="30" outlineLevel="7" x14ac:dyDescent="0.25">
      <c r="A81" s="28" t="s">
        <v>80</v>
      </c>
      <c r="B81" s="29" t="s">
        <v>41</v>
      </c>
      <c r="C81" s="29" t="s">
        <v>101</v>
      </c>
      <c r="D81" s="29" t="s">
        <v>103</v>
      </c>
      <c r="E81" s="29" t="s">
        <v>107</v>
      </c>
      <c r="F81" s="29" t="s">
        <v>81</v>
      </c>
      <c r="G81" s="30"/>
      <c r="H81" s="31">
        <v>700000</v>
      </c>
      <c r="I81" s="31">
        <v>800000</v>
      </c>
      <c r="J81" s="31">
        <v>700000</v>
      </c>
    </row>
    <row r="82" spans="1:10" ht="45" outlineLevel="7" x14ac:dyDescent="0.25">
      <c r="A82" s="28" t="s">
        <v>82</v>
      </c>
      <c r="B82" s="29" t="s">
        <v>41</v>
      </c>
      <c r="C82" s="29" t="s">
        <v>101</v>
      </c>
      <c r="D82" s="29" t="s">
        <v>103</v>
      </c>
      <c r="E82" s="29" t="s">
        <v>107</v>
      </c>
      <c r="F82" s="29" t="s">
        <v>81</v>
      </c>
      <c r="G82" s="30" t="s">
        <v>83</v>
      </c>
      <c r="H82" s="31">
        <v>700000</v>
      </c>
      <c r="I82" s="31">
        <v>800000</v>
      </c>
      <c r="J82" s="31">
        <v>700000</v>
      </c>
    </row>
    <row r="83" spans="1:10" ht="120" outlineLevel="7" x14ac:dyDescent="0.25">
      <c r="A83" s="28" t="s">
        <v>108</v>
      </c>
      <c r="B83" s="29" t="s">
        <v>41</v>
      </c>
      <c r="C83" s="29" t="s">
        <v>42</v>
      </c>
      <c r="D83" s="29" t="s">
        <v>42</v>
      </c>
      <c r="E83" s="29" t="s">
        <v>109</v>
      </c>
      <c r="F83" s="29" t="s">
        <v>44</v>
      </c>
      <c r="G83" s="30"/>
      <c r="H83" s="31">
        <v>3980041.68</v>
      </c>
      <c r="I83" s="31">
        <v>4035077.05</v>
      </c>
      <c r="J83" s="31">
        <v>4035077.05</v>
      </c>
    </row>
    <row r="84" spans="1:10" ht="30" outlineLevel="7" x14ac:dyDescent="0.25">
      <c r="A84" s="28" t="s">
        <v>100</v>
      </c>
      <c r="B84" s="29" t="s">
        <v>41</v>
      </c>
      <c r="C84" s="29" t="s">
        <v>101</v>
      </c>
      <c r="D84" s="29" t="s">
        <v>42</v>
      </c>
      <c r="E84" s="29" t="s">
        <v>109</v>
      </c>
      <c r="F84" s="29" t="s">
        <v>44</v>
      </c>
      <c r="G84" s="30"/>
      <c r="H84" s="31">
        <v>3980041.68</v>
      </c>
      <c r="I84" s="31">
        <v>4035077.05</v>
      </c>
      <c r="J84" s="31">
        <v>4035077.05</v>
      </c>
    </row>
    <row r="85" spans="1:10" ht="30" outlineLevel="7" x14ac:dyDescent="0.25">
      <c r="A85" s="28" t="s">
        <v>102</v>
      </c>
      <c r="B85" s="29" t="s">
        <v>41</v>
      </c>
      <c r="C85" s="29" t="s">
        <v>101</v>
      </c>
      <c r="D85" s="29" t="s">
        <v>103</v>
      </c>
      <c r="E85" s="29" t="s">
        <v>109</v>
      </c>
      <c r="F85" s="29" t="s">
        <v>44</v>
      </c>
      <c r="G85" s="30"/>
      <c r="H85" s="31">
        <v>3980041.68</v>
      </c>
      <c r="I85" s="31">
        <v>4035077.05</v>
      </c>
      <c r="J85" s="31">
        <v>4035077.05</v>
      </c>
    </row>
    <row r="86" spans="1:10" ht="45" outlineLevel="7" x14ac:dyDescent="0.25">
      <c r="A86" s="28" t="s">
        <v>69</v>
      </c>
      <c r="B86" s="29" t="s">
        <v>41</v>
      </c>
      <c r="C86" s="29" t="s">
        <v>101</v>
      </c>
      <c r="D86" s="29" t="s">
        <v>103</v>
      </c>
      <c r="E86" s="29" t="s">
        <v>109</v>
      </c>
      <c r="F86" s="29" t="s">
        <v>70</v>
      </c>
      <c r="G86" s="30"/>
      <c r="H86" s="31">
        <v>3980041.68</v>
      </c>
      <c r="I86" s="31">
        <v>4035077.05</v>
      </c>
      <c r="J86" s="31">
        <v>4035077.05</v>
      </c>
    </row>
    <row r="87" spans="1:10" ht="150" outlineLevel="7" x14ac:dyDescent="0.25">
      <c r="A87" s="28" t="s">
        <v>110</v>
      </c>
      <c r="B87" s="29" t="s">
        <v>41</v>
      </c>
      <c r="C87" s="29" t="s">
        <v>101</v>
      </c>
      <c r="D87" s="29" t="s">
        <v>103</v>
      </c>
      <c r="E87" s="29" t="s">
        <v>109</v>
      </c>
      <c r="F87" s="29" t="s">
        <v>70</v>
      </c>
      <c r="G87" s="30">
        <v>25021307</v>
      </c>
      <c r="H87" s="31">
        <v>3980041.68</v>
      </c>
      <c r="I87" s="31">
        <v>4035077.05</v>
      </c>
      <c r="J87" s="31">
        <v>4035077.05</v>
      </c>
    </row>
    <row r="88" spans="1:10" ht="30" outlineLevel="2" x14ac:dyDescent="0.25">
      <c r="A88" s="28" t="s">
        <v>111</v>
      </c>
      <c r="B88" s="29" t="s">
        <v>41</v>
      </c>
      <c r="C88" s="29" t="s">
        <v>42</v>
      </c>
      <c r="D88" s="29" t="s">
        <v>42</v>
      </c>
      <c r="E88" s="29" t="s">
        <v>112</v>
      </c>
      <c r="F88" s="29" t="s">
        <v>44</v>
      </c>
      <c r="G88" s="30"/>
      <c r="H88" s="31">
        <v>47526.5</v>
      </c>
      <c r="I88" s="31">
        <v>0</v>
      </c>
      <c r="J88" s="31">
        <v>0</v>
      </c>
    </row>
    <row r="89" spans="1:10" ht="30" outlineLevel="3" x14ac:dyDescent="0.25">
      <c r="A89" s="28" t="s">
        <v>100</v>
      </c>
      <c r="B89" s="29" t="s">
        <v>41</v>
      </c>
      <c r="C89" s="29" t="s">
        <v>101</v>
      </c>
      <c r="D89" s="29" t="s">
        <v>42</v>
      </c>
      <c r="E89" s="29" t="s">
        <v>112</v>
      </c>
      <c r="F89" s="29" t="s">
        <v>44</v>
      </c>
      <c r="G89" s="30"/>
      <c r="H89" s="31">
        <v>47526.5</v>
      </c>
      <c r="I89" s="31">
        <v>0</v>
      </c>
      <c r="J89" s="31">
        <v>0</v>
      </c>
    </row>
    <row r="90" spans="1:10" ht="30" outlineLevel="4" x14ac:dyDescent="0.25">
      <c r="A90" s="28" t="s">
        <v>102</v>
      </c>
      <c r="B90" s="29" t="s">
        <v>41</v>
      </c>
      <c r="C90" s="29" t="s">
        <v>101</v>
      </c>
      <c r="D90" s="29" t="s">
        <v>103</v>
      </c>
      <c r="E90" s="29" t="s">
        <v>112</v>
      </c>
      <c r="F90" s="29" t="s">
        <v>44</v>
      </c>
      <c r="G90" s="30"/>
      <c r="H90" s="31">
        <v>47526.5</v>
      </c>
      <c r="I90" s="31">
        <v>0</v>
      </c>
      <c r="J90" s="31">
        <v>0</v>
      </c>
    </row>
    <row r="91" spans="1:10" ht="45" outlineLevel="5" x14ac:dyDescent="0.25">
      <c r="A91" s="28" t="s">
        <v>69</v>
      </c>
      <c r="B91" s="29" t="s">
        <v>41</v>
      </c>
      <c r="C91" s="29" t="s">
        <v>101</v>
      </c>
      <c r="D91" s="29" t="s">
        <v>103</v>
      </c>
      <c r="E91" s="29" t="s">
        <v>112</v>
      </c>
      <c r="F91" s="29" t="s">
        <v>70</v>
      </c>
      <c r="G91" s="30"/>
      <c r="H91" s="31">
        <v>47526.5</v>
      </c>
      <c r="I91" s="31">
        <v>0</v>
      </c>
      <c r="J91" s="31">
        <v>0</v>
      </c>
    </row>
    <row r="92" spans="1:10" ht="30" outlineLevel="6" x14ac:dyDescent="0.25">
      <c r="A92" s="28" t="s">
        <v>71</v>
      </c>
      <c r="B92" s="29" t="s">
        <v>41</v>
      </c>
      <c r="C92" s="29" t="s">
        <v>101</v>
      </c>
      <c r="D92" s="29" t="s">
        <v>103</v>
      </c>
      <c r="E92" s="29" t="s">
        <v>112</v>
      </c>
      <c r="F92" s="29" t="s">
        <v>70</v>
      </c>
      <c r="G92" s="30" t="s">
        <v>72</v>
      </c>
      <c r="H92" s="31">
        <v>47526.5</v>
      </c>
      <c r="I92" s="31">
        <v>0</v>
      </c>
      <c r="J92" s="31">
        <v>0</v>
      </c>
    </row>
    <row r="93" spans="1:10" ht="60" outlineLevel="7" x14ac:dyDescent="0.25">
      <c r="A93" s="28" t="s">
        <v>113</v>
      </c>
      <c r="B93" s="29" t="s">
        <v>41</v>
      </c>
      <c r="C93" s="29" t="s">
        <v>42</v>
      </c>
      <c r="D93" s="29" t="s">
        <v>42</v>
      </c>
      <c r="E93" s="29" t="s">
        <v>114</v>
      </c>
      <c r="F93" s="29" t="s">
        <v>44</v>
      </c>
      <c r="G93" s="30"/>
      <c r="H93" s="31">
        <v>1232791.8400000001</v>
      </c>
      <c r="I93" s="31">
        <v>1309299.26</v>
      </c>
      <c r="J93" s="31">
        <v>1858057.57</v>
      </c>
    </row>
    <row r="94" spans="1:10" ht="30" outlineLevel="7" x14ac:dyDescent="0.25">
      <c r="A94" s="28" t="s">
        <v>100</v>
      </c>
      <c r="B94" s="29" t="s">
        <v>41</v>
      </c>
      <c r="C94" s="29" t="s">
        <v>101</v>
      </c>
      <c r="D94" s="29" t="s">
        <v>42</v>
      </c>
      <c r="E94" s="29" t="s">
        <v>114</v>
      </c>
      <c r="F94" s="29" t="s">
        <v>44</v>
      </c>
      <c r="G94" s="30"/>
      <c r="H94" s="31">
        <v>1232791.8400000001</v>
      </c>
      <c r="I94" s="31">
        <v>1309299.26</v>
      </c>
      <c r="J94" s="31">
        <v>1858057.57</v>
      </c>
    </row>
    <row r="95" spans="1:10" ht="30" outlineLevel="4" x14ac:dyDescent="0.25">
      <c r="A95" s="28" t="s">
        <v>102</v>
      </c>
      <c r="B95" s="29" t="s">
        <v>41</v>
      </c>
      <c r="C95" s="29" t="s">
        <v>101</v>
      </c>
      <c r="D95" s="29" t="s">
        <v>103</v>
      </c>
      <c r="E95" s="29" t="s">
        <v>114</v>
      </c>
      <c r="F95" s="29" t="s">
        <v>44</v>
      </c>
      <c r="G95" s="30"/>
      <c r="H95" s="31">
        <v>1232791.8400000001</v>
      </c>
      <c r="I95" s="31">
        <v>1309299.26</v>
      </c>
      <c r="J95" s="31">
        <v>1858057.57</v>
      </c>
    </row>
    <row r="96" spans="1:10" ht="30" outlineLevel="5" x14ac:dyDescent="0.25">
      <c r="A96" s="28" t="s">
        <v>80</v>
      </c>
      <c r="B96" s="29" t="s">
        <v>41</v>
      </c>
      <c r="C96" s="29" t="s">
        <v>101</v>
      </c>
      <c r="D96" s="29" t="s">
        <v>103</v>
      </c>
      <c r="E96" s="29" t="s">
        <v>114</v>
      </c>
      <c r="F96" s="29" t="s">
        <v>81</v>
      </c>
      <c r="G96" s="30"/>
      <c r="H96" s="31">
        <v>1232791.8400000001</v>
      </c>
      <c r="I96" s="31">
        <v>1309299.26</v>
      </c>
      <c r="J96" s="31">
        <v>1858057.57</v>
      </c>
    </row>
    <row r="97" spans="1:10" ht="45" outlineLevel="6" x14ac:dyDescent="0.25">
      <c r="A97" s="28" t="s">
        <v>82</v>
      </c>
      <c r="B97" s="29" t="s">
        <v>41</v>
      </c>
      <c r="C97" s="29" t="s">
        <v>101</v>
      </c>
      <c r="D97" s="29" t="s">
        <v>103</v>
      </c>
      <c r="E97" s="29" t="s">
        <v>114</v>
      </c>
      <c r="F97" s="29" t="s">
        <v>81</v>
      </c>
      <c r="G97" s="30" t="s">
        <v>83</v>
      </c>
      <c r="H97" s="31">
        <v>1232791.8400000001</v>
      </c>
      <c r="I97" s="31">
        <v>1309299.26</v>
      </c>
      <c r="J97" s="31">
        <v>1858057.57</v>
      </c>
    </row>
    <row r="98" spans="1:10" ht="45" outlineLevel="7" x14ac:dyDescent="0.25">
      <c r="A98" s="28" t="s">
        <v>115</v>
      </c>
      <c r="B98" s="29" t="s">
        <v>41</v>
      </c>
      <c r="C98" s="29" t="s">
        <v>42</v>
      </c>
      <c r="D98" s="29" t="s">
        <v>42</v>
      </c>
      <c r="E98" s="29" t="s">
        <v>116</v>
      </c>
      <c r="F98" s="29" t="s">
        <v>44</v>
      </c>
      <c r="G98" s="30"/>
      <c r="H98" s="31">
        <v>0</v>
      </c>
      <c r="I98" s="31">
        <v>277240.52</v>
      </c>
      <c r="J98" s="31">
        <v>0</v>
      </c>
    </row>
    <row r="99" spans="1:10" ht="60" outlineLevel="7" x14ac:dyDescent="0.25">
      <c r="A99" s="28" t="s">
        <v>117</v>
      </c>
      <c r="B99" s="29" t="s">
        <v>41</v>
      </c>
      <c r="C99" s="29" t="s">
        <v>42</v>
      </c>
      <c r="D99" s="29" t="s">
        <v>42</v>
      </c>
      <c r="E99" s="29" t="s">
        <v>118</v>
      </c>
      <c r="F99" s="29" t="s">
        <v>44</v>
      </c>
      <c r="G99" s="30"/>
      <c r="H99" s="31">
        <v>0</v>
      </c>
      <c r="I99" s="31">
        <v>277240.52</v>
      </c>
      <c r="J99" s="31">
        <v>0</v>
      </c>
    </row>
    <row r="100" spans="1:10" ht="105" outlineLevel="4" x14ac:dyDescent="0.25">
      <c r="A100" s="28" t="s">
        <v>119</v>
      </c>
      <c r="B100" s="29" t="s">
        <v>41</v>
      </c>
      <c r="C100" s="29" t="s">
        <v>42</v>
      </c>
      <c r="D100" s="29" t="s">
        <v>42</v>
      </c>
      <c r="E100" s="29" t="s">
        <v>120</v>
      </c>
      <c r="F100" s="29" t="s">
        <v>44</v>
      </c>
      <c r="G100" s="30"/>
      <c r="H100" s="31">
        <v>0</v>
      </c>
      <c r="I100" s="31">
        <v>277240.52</v>
      </c>
      <c r="J100" s="31">
        <v>0</v>
      </c>
    </row>
    <row r="101" spans="1:10" ht="30" outlineLevel="5" x14ac:dyDescent="0.25">
      <c r="A101" s="28" t="s">
        <v>53</v>
      </c>
      <c r="B101" s="29" t="s">
        <v>41</v>
      </c>
      <c r="C101" s="29" t="s">
        <v>54</v>
      </c>
      <c r="D101" s="29" t="s">
        <v>42</v>
      </c>
      <c r="E101" s="29" t="s">
        <v>120</v>
      </c>
      <c r="F101" s="29" t="s">
        <v>44</v>
      </c>
      <c r="G101" s="30"/>
      <c r="H101" s="31">
        <v>0</v>
      </c>
      <c r="I101" s="31">
        <v>277240.52</v>
      </c>
      <c r="J101" s="31">
        <v>0</v>
      </c>
    </row>
    <row r="102" spans="1:10" outlineLevel="6" x14ac:dyDescent="0.25">
      <c r="A102" s="28" t="s">
        <v>55</v>
      </c>
      <c r="B102" s="29" t="s">
        <v>41</v>
      </c>
      <c r="C102" s="29" t="s">
        <v>54</v>
      </c>
      <c r="D102" s="29" t="s">
        <v>56</v>
      </c>
      <c r="E102" s="29" t="s">
        <v>120</v>
      </c>
      <c r="F102" s="29" t="s">
        <v>44</v>
      </c>
      <c r="G102" s="30"/>
      <c r="H102" s="31">
        <v>0</v>
      </c>
      <c r="I102" s="31">
        <v>277240.52</v>
      </c>
      <c r="J102" s="31">
        <v>0</v>
      </c>
    </row>
    <row r="103" spans="1:10" ht="30" outlineLevel="7" x14ac:dyDescent="0.25">
      <c r="A103" s="28" t="s">
        <v>80</v>
      </c>
      <c r="B103" s="29" t="s">
        <v>41</v>
      </c>
      <c r="C103" s="29" t="s">
        <v>54</v>
      </c>
      <c r="D103" s="29" t="s">
        <v>56</v>
      </c>
      <c r="E103" s="29" t="s">
        <v>120</v>
      </c>
      <c r="F103" s="29" t="s">
        <v>81</v>
      </c>
      <c r="G103" s="30"/>
      <c r="H103" s="31">
        <v>0</v>
      </c>
      <c r="I103" s="31">
        <v>277240.52</v>
      </c>
      <c r="J103" s="31">
        <v>0</v>
      </c>
    </row>
    <row r="104" spans="1:10" ht="45" outlineLevel="7" x14ac:dyDescent="0.25">
      <c r="A104" s="28" t="s">
        <v>82</v>
      </c>
      <c r="B104" s="29" t="s">
        <v>41</v>
      </c>
      <c r="C104" s="29" t="s">
        <v>54</v>
      </c>
      <c r="D104" s="29" t="s">
        <v>56</v>
      </c>
      <c r="E104" s="29" t="s">
        <v>120</v>
      </c>
      <c r="F104" s="29" t="s">
        <v>81</v>
      </c>
      <c r="G104" s="30" t="s">
        <v>83</v>
      </c>
      <c r="H104" s="31">
        <v>0</v>
      </c>
      <c r="I104" s="31">
        <v>277240.52</v>
      </c>
      <c r="J104" s="31">
        <v>0</v>
      </c>
    </row>
    <row r="105" spans="1:10" ht="45" outlineLevel="1" x14ac:dyDescent="0.25">
      <c r="A105" s="28" t="s">
        <v>121</v>
      </c>
      <c r="B105" s="29" t="s">
        <v>41</v>
      </c>
      <c r="C105" s="29" t="s">
        <v>42</v>
      </c>
      <c r="D105" s="29" t="s">
        <v>42</v>
      </c>
      <c r="E105" s="29" t="s">
        <v>122</v>
      </c>
      <c r="F105" s="29" t="s">
        <v>44</v>
      </c>
      <c r="G105" s="30"/>
      <c r="H105" s="31">
        <v>482634.01</v>
      </c>
      <c r="I105" s="31">
        <v>321728.61</v>
      </c>
      <c r="J105" s="31">
        <v>321728.61</v>
      </c>
    </row>
    <row r="106" spans="1:10" ht="60" outlineLevel="2" x14ac:dyDescent="0.25">
      <c r="A106" s="28" t="s">
        <v>123</v>
      </c>
      <c r="B106" s="29" t="s">
        <v>41</v>
      </c>
      <c r="C106" s="29" t="s">
        <v>42</v>
      </c>
      <c r="D106" s="29" t="s">
        <v>42</v>
      </c>
      <c r="E106" s="29" t="s">
        <v>124</v>
      </c>
      <c r="F106" s="29" t="s">
        <v>44</v>
      </c>
      <c r="G106" s="30"/>
      <c r="H106" s="31">
        <v>482634.01</v>
      </c>
      <c r="I106" s="31">
        <v>321728.61</v>
      </c>
      <c r="J106" s="31">
        <v>321728.61</v>
      </c>
    </row>
    <row r="107" spans="1:10" ht="45" outlineLevel="3" x14ac:dyDescent="0.25">
      <c r="A107" s="28" t="s">
        <v>125</v>
      </c>
      <c r="B107" s="29" t="s">
        <v>41</v>
      </c>
      <c r="C107" s="29" t="s">
        <v>42</v>
      </c>
      <c r="D107" s="29" t="s">
        <v>42</v>
      </c>
      <c r="E107" s="29" t="s">
        <v>126</v>
      </c>
      <c r="F107" s="29" t="s">
        <v>44</v>
      </c>
      <c r="G107" s="30"/>
      <c r="H107" s="31">
        <v>170000</v>
      </c>
      <c r="I107" s="31">
        <v>0</v>
      </c>
      <c r="J107" s="31">
        <v>0</v>
      </c>
    </row>
    <row r="108" spans="1:10" ht="30" outlineLevel="4" x14ac:dyDescent="0.25">
      <c r="A108" s="28" t="s">
        <v>53</v>
      </c>
      <c r="B108" s="29" t="s">
        <v>41</v>
      </c>
      <c r="C108" s="29" t="s">
        <v>54</v>
      </c>
      <c r="D108" s="29" t="s">
        <v>42</v>
      </c>
      <c r="E108" s="29" t="s">
        <v>126</v>
      </c>
      <c r="F108" s="29" t="s">
        <v>44</v>
      </c>
      <c r="G108" s="30"/>
      <c r="H108" s="31">
        <v>170000</v>
      </c>
      <c r="I108" s="31">
        <v>0</v>
      </c>
      <c r="J108" s="31">
        <v>0</v>
      </c>
    </row>
    <row r="109" spans="1:10" outlineLevel="5" x14ac:dyDescent="0.25">
      <c r="A109" s="28" t="s">
        <v>127</v>
      </c>
      <c r="B109" s="29" t="s">
        <v>41</v>
      </c>
      <c r="C109" s="29" t="s">
        <v>54</v>
      </c>
      <c r="D109" s="29" t="s">
        <v>128</v>
      </c>
      <c r="E109" s="29" t="s">
        <v>126</v>
      </c>
      <c r="F109" s="29" t="s">
        <v>44</v>
      </c>
      <c r="G109" s="30"/>
      <c r="H109" s="31">
        <v>170000</v>
      </c>
      <c r="I109" s="31">
        <v>0</v>
      </c>
      <c r="J109" s="31">
        <v>0</v>
      </c>
    </row>
    <row r="110" spans="1:10" ht="45" outlineLevel="6" x14ac:dyDescent="0.25">
      <c r="A110" s="28" t="s">
        <v>69</v>
      </c>
      <c r="B110" s="29" t="s">
        <v>41</v>
      </c>
      <c r="C110" s="29" t="s">
        <v>54</v>
      </c>
      <c r="D110" s="29" t="s">
        <v>128</v>
      </c>
      <c r="E110" s="29" t="s">
        <v>126</v>
      </c>
      <c r="F110" s="29" t="s">
        <v>70</v>
      </c>
      <c r="G110" s="30"/>
      <c r="H110" s="31">
        <v>170000</v>
      </c>
      <c r="I110" s="31">
        <v>0</v>
      </c>
      <c r="J110" s="31">
        <v>0</v>
      </c>
    </row>
    <row r="111" spans="1:10" ht="30" outlineLevel="7" x14ac:dyDescent="0.25">
      <c r="A111" s="28" t="s">
        <v>71</v>
      </c>
      <c r="B111" s="29" t="s">
        <v>41</v>
      </c>
      <c r="C111" s="29" t="s">
        <v>54</v>
      </c>
      <c r="D111" s="29" t="s">
        <v>128</v>
      </c>
      <c r="E111" s="29" t="s">
        <v>126</v>
      </c>
      <c r="F111" s="29" t="s">
        <v>70</v>
      </c>
      <c r="G111" s="30" t="s">
        <v>72</v>
      </c>
      <c r="H111" s="31">
        <v>170000</v>
      </c>
      <c r="I111" s="31">
        <v>0</v>
      </c>
      <c r="J111" s="31">
        <v>0</v>
      </c>
    </row>
    <row r="112" spans="1:10" outlineLevel="7" x14ac:dyDescent="0.25">
      <c r="A112" s="28" t="s">
        <v>51</v>
      </c>
      <c r="B112" s="29" t="s">
        <v>41</v>
      </c>
      <c r="C112" s="29" t="s">
        <v>42</v>
      </c>
      <c r="D112" s="29" t="s">
        <v>42</v>
      </c>
      <c r="E112" s="29" t="s">
        <v>129</v>
      </c>
      <c r="F112" s="29" t="s">
        <v>44</v>
      </c>
      <c r="G112" s="30"/>
      <c r="H112" s="31">
        <v>21000</v>
      </c>
      <c r="I112" s="31">
        <v>21000</v>
      </c>
      <c r="J112" s="31">
        <v>21000</v>
      </c>
    </row>
    <row r="113" spans="1:10" ht="30" outlineLevel="4" x14ac:dyDescent="0.25">
      <c r="A113" s="28" t="s">
        <v>53</v>
      </c>
      <c r="B113" s="29" t="s">
        <v>41</v>
      </c>
      <c r="C113" s="29" t="s">
        <v>54</v>
      </c>
      <c r="D113" s="29" t="s">
        <v>42</v>
      </c>
      <c r="E113" s="29" t="s">
        <v>129</v>
      </c>
      <c r="F113" s="29" t="s">
        <v>44</v>
      </c>
      <c r="G113" s="30"/>
      <c r="H113" s="31">
        <v>21000</v>
      </c>
      <c r="I113" s="31">
        <v>21000</v>
      </c>
      <c r="J113" s="31">
        <v>21000</v>
      </c>
    </row>
    <row r="114" spans="1:10" outlineLevel="5" x14ac:dyDescent="0.25">
      <c r="A114" s="28" t="s">
        <v>127</v>
      </c>
      <c r="B114" s="29" t="s">
        <v>41</v>
      </c>
      <c r="C114" s="29" t="s">
        <v>54</v>
      </c>
      <c r="D114" s="29" t="s">
        <v>128</v>
      </c>
      <c r="E114" s="29" t="s">
        <v>129</v>
      </c>
      <c r="F114" s="29" t="s">
        <v>44</v>
      </c>
      <c r="G114" s="30"/>
      <c r="H114" s="31">
        <v>21000</v>
      </c>
      <c r="I114" s="31">
        <v>21000</v>
      </c>
      <c r="J114" s="31">
        <v>21000</v>
      </c>
    </row>
    <row r="115" spans="1:10" ht="30" outlineLevel="6" x14ac:dyDescent="0.25">
      <c r="A115" s="28" t="s">
        <v>57</v>
      </c>
      <c r="B115" s="29" t="s">
        <v>41</v>
      </c>
      <c r="C115" s="29" t="s">
        <v>54</v>
      </c>
      <c r="D115" s="29" t="s">
        <v>128</v>
      </c>
      <c r="E115" s="29" t="s">
        <v>129</v>
      </c>
      <c r="F115" s="29" t="s">
        <v>58</v>
      </c>
      <c r="G115" s="30"/>
      <c r="H115" s="31">
        <v>21000</v>
      </c>
      <c r="I115" s="31">
        <v>21000</v>
      </c>
      <c r="J115" s="31">
        <v>21000</v>
      </c>
    </row>
    <row r="116" spans="1:10" outlineLevel="7" x14ac:dyDescent="0.25">
      <c r="A116" s="28" t="s">
        <v>59</v>
      </c>
      <c r="B116" s="29" t="s">
        <v>41</v>
      </c>
      <c r="C116" s="29" t="s">
        <v>54</v>
      </c>
      <c r="D116" s="29" t="s">
        <v>128</v>
      </c>
      <c r="E116" s="29" t="s">
        <v>129</v>
      </c>
      <c r="F116" s="29" t="s">
        <v>58</v>
      </c>
      <c r="G116" s="30" t="s">
        <v>60</v>
      </c>
      <c r="H116" s="31">
        <v>21000</v>
      </c>
      <c r="I116" s="31">
        <v>21000</v>
      </c>
      <c r="J116" s="31">
        <v>21000</v>
      </c>
    </row>
    <row r="117" spans="1:10" ht="120" outlineLevel="7" x14ac:dyDescent="0.25">
      <c r="A117" s="28" t="s">
        <v>130</v>
      </c>
      <c r="B117" s="29" t="s">
        <v>41</v>
      </c>
      <c r="C117" s="29" t="s">
        <v>42</v>
      </c>
      <c r="D117" s="29" t="s">
        <v>42</v>
      </c>
      <c r="E117" s="29" t="s">
        <v>131</v>
      </c>
      <c r="F117" s="29" t="s">
        <v>44</v>
      </c>
      <c r="G117" s="30"/>
      <c r="H117" s="31">
        <v>218728.61</v>
      </c>
      <c r="I117" s="31">
        <v>218728.61</v>
      </c>
      <c r="J117" s="31">
        <v>218728.61</v>
      </c>
    </row>
    <row r="118" spans="1:10" ht="30" outlineLevel="4" x14ac:dyDescent="0.25">
      <c r="A118" s="28" t="s">
        <v>53</v>
      </c>
      <c r="B118" s="29" t="s">
        <v>41</v>
      </c>
      <c r="C118" s="29" t="s">
        <v>54</v>
      </c>
      <c r="D118" s="29" t="s">
        <v>42</v>
      </c>
      <c r="E118" s="29" t="s">
        <v>131</v>
      </c>
      <c r="F118" s="29" t="s">
        <v>44</v>
      </c>
      <c r="G118" s="30"/>
      <c r="H118" s="31">
        <v>218728.61</v>
      </c>
      <c r="I118" s="31">
        <v>218728.61</v>
      </c>
      <c r="J118" s="31">
        <v>218728.61</v>
      </c>
    </row>
    <row r="119" spans="1:10" outlineLevel="5" x14ac:dyDescent="0.25">
      <c r="A119" s="28" t="s">
        <v>127</v>
      </c>
      <c r="B119" s="29" t="s">
        <v>41</v>
      </c>
      <c r="C119" s="29" t="s">
        <v>54</v>
      </c>
      <c r="D119" s="29" t="s">
        <v>128</v>
      </c>
      <c r="E119" s="29" t="s">
        <v>131</v>
      </c>
      <c r="F119" s="29" t="s">
        <v>44</v>
      </c>
      <c r="G119" s="30"/>
      <c r="H119" s="31">
        <v>218728.61</v>
      </c>
      <c r="I119" s="31">
        <v>218728.61</v>
      </c>
      <c r="J119" s="31">
        <v>218728.61</v>
      </c>
    </row>
    <row r="120" spans="1:10" ht="30" outlineLevel="6" x14ac:dyDescent="0.25">
      <c r="A120" s="28" t="s">
        <v>80</v>
      </c>
      <c r="B120" s="29" t="s">
        <v>41</v>
      </c>
      <c r="C120" s="29" t="s">
        <v>54</v>
      </c>
      <c r="D120" s="29" t="s">
        <v>128</v>
      </c>
      <c r="E120" s="29" t="s">
        <v>131</v>
      </c>
      <c r="F120" s="29" t="s">
        <v>81</v>
      </c>
      <c r="G120" s="30"/>
      <c r="H120" s="31">
        <v>218728.61</v>
      </c>
      <c r="I120" s="31">
        <v>218728.61</v>
      </c>
      <c r="J120" s="31">
        <v>218728.61</v>
      </c>
    </row>
    <row r="121" spans="1:10" ht="45" outlineLevel="7" x14ac:dyDescent="0.25">
      <c r="A121" s="28" t="s">
        <v>82</v>
      </c>
      <c r="B121" s="29" t="s">
        <v>41</v>
      </c>
      <c r="C121" s="29" t="s">
        <v>54</v>
      </c>
      <c r="D121" s="29" t="s">
        <v>128</v>
      </c>
      <c r="E121" s="29" t="s">
        <v>131</v>
      </c>
      <c r="F121" s="29" t="s">
        <v>81</v>
      </c>
      <c r="G121" s="30" t="s">
        <v>83</v>
      </c>
      <c r="H121" s="31">
        <v>218728.61</v>
      </c>
      <c r="I121" s="31">
        <v>218728.61</v>
      </c>
      <c r="J121" s="31">
        <v>218728.61</v>
      </c>
    </row>
    <row r="122" spans="1:10" ht="75" outlineLevel="7" x14ac:dyDescent="0.25">
      <c r="A122" s="28" t="s">
        <v>132</v>
      </c>
      <c r="B122" s="29" t="s">
        <v>41</v>
      </c>
      <c r="C122" s="29" t="s">
        <v>42</v>
      </c>
      <c r="D122" s="29" t="s">
        <v>42</v>
      </c>
      <c r="E122" s="29" t="s">
        <v>133</v>
      </c>
      <c r="F122" s="29" t="s">
        <v>44</v>
      </c>
      <c r="G122" s="30"/>
      <c r="H122" s="31">
        <v>72905.399999999994</v>
      </c>
      <c r="I122" s="31">
        <v>82000</v>
      </c>
      <c r="J122" s="31">
        <v>82000</v>
      </c>
    </row>
    <row r="123" spans="1:10" ht="12.75" customHeight="1" x14ac:dyDescent="0.25">
      <c r="A123" s="28" t="s">
        <v>53</v>
      </c>
      <c r="B123" s="29" t="s">
        <v>41</v>
      </c>
      <c r="C123" s="29" t="s">
        <v>54</v>
      </c>
      <c r="D123" s="29" t="s">
        <v>42</v>
      </c>
      <c r="E123" s="29" t="s">
        <v>133</v>
      </c>
      <c r="F123" s="29" t="s">
        <v>44</v>
      </c>
      <c r="G123" s="30"/>
      <c r="H123" s="31">
        <v>72905.399999999994</v>
      </c>
      <c r="I123" s="31">
        <v>82000</v>
      </c>
      <c r="J123" s="31">
        <v>82000</v>
      </c>
    </row>
    <row r="124" spans="1:10" ht="12.75" customHeight="1" x14ac:dyDescent="0.25">
      <c r="A124" s="28" t="s">
        <v>127</v>
      </c>
      <c r="B124" s="29" t="s">
        <v>41</v>
      </c>
      <c r="C124" s="29" t="s">
        <v>54</v>
      </c>
      <c r="D124" s="29" t="s">
        <v>128</v>
      </c>
      <c r="E124" s="29" t="s">
        <v>133</v>
      </c>
      <c r="F124" s="29" t="s">
        <v>44</v>
      </c>
      <c r="G124" s="30"/>
      <c r="H124" s="31">
        <v>72905.399999999994</v>
      </c>
      <c r="I124" s="31">
        <v>82000</v>
      </c>
      <c r="J124" s="31">
        <v>82000</v>
      </c>
    </row>
    <row r="125" spans="1:10" ht="30" x14ac:dyDescent="0.25">
      <c r="A125" s="28" t="s">
        <v>80</v>
      </c>
      <c r="B125" s="29" t="s">
        <v>41</v>
      </c>
      <c r="C125" s="29" t="s">
        <v>54</v>
      </c>
      <c r="D125" s="29" t="s">
        <v>128</v>
      </c>
      <c r="E125" s="29" t="s">
        <v>133</v>
      </c>
      <c r="F125" s="29" t="s">
        <v>81</v>
      </c>
      <c r="G125" s="30"/>
      <c r="H125" s="31">
        <v>72905.399999999994</v>
      </c>
      <c r="I125" s="31">
        <v>82000</v>
      </c>
      <c r="J125" s="31">
        <v>82000</v>
      </c>
    </row>
    <row r="126" spans="1:10" ht="15" customHeight="1" x14ac:dyDescent="0.25">
      <c r="A126" s="28" t="s">
        <v>82</v>
      </c>
      <c r="B126" s="29" t="s">
        <v>41</v>
      </c>
      <c r="C126" s="29" t="s">
        <v>54</v>
      </c>
      <c r="D126" s="29" t="s">
        <v>128</v>
      </c>
      <c r="E126" s="29" t="s">
        <v>133</v>
      </c>
      <c r="F126" s="29" t="s">
        <v>81</v>
      </c>
      <c r="G126" s="30" t="s">
        <v>83</v>
      </c>
      <c r="H126" s="31">
        <v>72905.399999999994</v>
      </c>
      <c r="I126" s="31">
        <v>82000</v>
      </c>
      <c r="J126" s="31">
        <v>82000</v>
      </c>
    </row>
    <row r="127" spans="1:10" ht="45" x14ac:dyDescent="0.25">
      <c r="A127" s="28" t="s">
        <v>134</v>
      </c>
      <c r="B127" s="29" t="s">
        <v>41</v>
      </c>
      <c r="C127" s="29" t="s">
        <v>42</v>
      </c>
      <c r="D127" s="29" t="s">
        <v>42</v>
      </c>
      <c r="E127" s="29" t="s">
        <v>135</v>
      </c>
      <c r="F127" s="29" t="s">
        <v>44</v>
      </c>
      <c r="G127" s="30"/>
      <c r="H127" s="31">
        <v>17000</v>
      </c>
      <c r="I127" s="31">
        <v>13000</v>
      </c>
      <c r="J127" s="31">
        <v>13000</v>
      </c>
    </row>
    <row r="128" spans="1:10" ht="45" x14ac:dyDescent="0.25">
      <c r="A128" s="28" t="s">
        <v>136</v>
      </c>
      <c r="B128" s="29" t="s">
        <v>41</v>
      </c>
      <c r="C128" s="29" t="s">
        <v>42</v>
      </c>
      <c r="D128" s="29" t="s">
        <v>42</v>
      </c>
      <c r="E128" s="29" t="s">
        <v>137</v>
      </c>
      <c r="F128" s="29" t="s">
        <v>44</v>
      </c>
      <c r="G128" s="30"/>
      <c r="H128" s="31">
        <v>17000</v>
      </c>
      <c r="I128" s="31">
        <v>13000</v>
      </c>
      <c r="J128" s="31">
        <v>13000</v>
      </c>
    </row>
    <row r="129" spans="1:10" ht="45" x14ac:dyDescent="0.25">
      <c r="A129" s="28" t="s">
        <v>138</v>
      </c>
      <c r="B129" s="29" t="s">
        <v>41</v>
      </c>
      <c r="C129" s="29" t="s">
        <v>42</v>
      </c>
      <c r="D129" s="29" t="s">
        <v>42</v>
      </c>
      <c r="E129" s="29" t="s">
        <v>139</v>
      </c>
      <c r="F129" s="29" t="s">
        <v>44</v>
      </c>
      <c r="G129" s="30"/>
      <c r="H129" s="31">
        <v>17000</v>
      </c>
      <c r="I129" s="31">
        <v>13000</v>
      </c>
      <c r="J129" s="31">
        <v>13000</v>
      </c>
    </row>
    <row r="130" spans="1:10" ht="30" x14ac:dyDescent="0.25">
      <c r="A130" s="28" t="s">
        <v>140</v>
      </c>
      <c r="B130" s="29" t="s">
        <v>41</v>
      </c>
      <c r="C130" s="29" t="s">
        <v>141</v>
      </c>
      <c r="D130" s="29" t="s">
        <v>42</v>
      </c>
      <c r="E130" s="29" t="s">
        <v>139</v>
      </c>
      <c r="F130" s="29" t="s">
        <v>44</v>
      </c>
      <c r="G130" s="30"/>
      <c r="H130" s="31">
        <v>17000</v>
      </c>
      <c r="I130" s="31">
        <v>13000</v>
      </c>
      <c r="J130" s="31">
        <v>13000</v>
      </c>
    </row>
    <row r="131" spans="1:10" x14ac:dyDescent="0.25">
      <c r="A131" s="28" t="s">
        <v>142</v>
      </c>
      <c r="B131" s="29" t="s">
        <v>41</v>
      </c>
      <c r="C131" s="29" t="s">
        <v>141</v>
      </c>
      <c r="D131" s="29" t="s">
        <v>128</v>
      </c>
      <c r="E131" s="29" t="s">
        <v>139</v>
      </c>
      <c r="F131" s="29" t="s">
        <v>44</v>
      </c>
      <c r="G131" s="30"/>
      <c r="H131" s="31">
        <v>17000</v>
      </c>
      <c r="I131" s="31">
        <v>13000</v>
      </c>
      <c r="J131" s="31">
        <v>13000</v>
      </c>
    </row>
    <row r="132" spans="1:10" ht="45" x14ac:dyDescent="0.25">
      <c r="A132" s="28" t="s">
        <v>69</v>
      </c>
      <c r="B132" s="29" t="s">
        <v>41</v>
      </c>
      <c r="C132" s="29" t="s">
        <v>141</v>
      </c>
      <c r="D132" s="29" t="s">
        <v>128</v>
      </c>
      <c r="E132" s="29" t="s">
        <v>139</v>
      </c>
      <c r="F132" s="29" t="s">
        <v>70</v>
      </c>
      <c r="G132" s="30"/>
      <c r="H132" s="31">
        <v>17000</v>
      </c>
      <c r="I132" s="31">
        <v>13000</v>
      </c>
      <c r="J132" s="31">
        <v>13000</v>
      </c>
    </row>
    <row r="133" spans="1:10" ht="30" x14ac:dyDescent="0.25">
      <c r="A133" s="28" t="s">
        <v>71</v>
      </c>
      <c r="B133" s="29" t="s">
        <v>41</v>
      </c>
      <c r="C133" s="29" t="s">
        <v>141</v>
      </c>
      <c r="D133" s="29" t="s">
        <v>128</v>
      </c>
      <c r="E133" s="29" t="s">
        <v>139</v>
      </c>
      <c r="F133" s="29" t="s">
        <v>70</v>
      </c>
      <c r="G133" s="30" t="s">
        <v>72</v>
      </c>
      <c r="H133" s="31">
        <v>14000</v>
      </c>
      <c r="I133" s="31">
        <v>7000</v>
      </c>
      <c r="J133" s="31">
        <v>7000</v>
      </c>
    </row>
    <row r="134" spans="1:10" ht="30" x14ac:dyDescent="0.25">
      <c r="A134" s="28" t="s">
        <v>143</v>
      </c>
      <c r="B134" s="29" t="s">
        <v>41</v>
      </c>
      <c r="C134" s="29" t="s">
        <v>141</v>
      </c>
      <c r="D134" s="29" t="s">
        <v>128</v>
      </c>
      <c r="E134" s="29" t="s">
        <v>139</v>
      </c>
      <c r="F134" s="29" t="s">
        <v>70</v>
      </c>
      <c r="G134" s="30" t="s">
        <v>144</v>
      </c>
      <c r="H134" s="31">
        <v>3000</v>
      </c>
      <c r="I134" s="31">
        <v>6000</v>
      </c>
      <c r="J134" s="31">
        <v>6000</v>
      </c>
    </row>
    <row r="135" spans="1:10" ht="45" x14ac:dyDescent="0.25">
      <c r="A135" s="28" t="s">
        <v>145</v>
      </c>
      <c r="B135" s="29" t="s">
        <v>41</v>
      </c>
      <c r="C135" s="29" t="s">
        <v>42</v>
      </c>
      <c r="D135" s="29" t="s">
        <v>42</v>
      </c>
      <c r="E135" s="29" t="s">
        <v>146</v>
      </c>
      <c r="F135" s="29" t="s">
        <v>44</v>
      </c>
      <c r="G135" s="30"/>
      <c r="H135" s="31">
        <v>20412055.219999999</v>
      </c>
      <c r="I135" s="31">
        <v>19969946.420000002</v>
      </c>
      <c r="J135" s="31">
        <v>20615534.850000001</v>
      </c>
    </row>
    <row r="136" spans="1:10" ht="45" x14ac:dyDescent="0.25">
      <c r="A136" s="28" t="s">
        <v>147</v>
      </c>
      <c r="B136" s="29" t="s">
        <v>41</v>
      </c>
      <c r="C136" s="29" t="s">
        <v>42</v>
      </c>
      <c r="D136" s="29" t="s">
        <v>42</v>
      </c>
      <c r="E136" s="29" t="s">
        <v>148</v>
      </c>
      <c r="F136" s="29" t="s">
        <v>44</v>
      </c>
      <c r="G136" s="30"/>
      <c r="H136" s="31">
        <v>10414041.43</v>
      </c>
      <c r="I136" s="31">
        <v>11143677.59</v>
      </c>
      <c r="J136" s="31">
        <v>11585210.289999999</v>
      </c>
    </row>
    <row r="137" spans="1:10" ht="45" x14ac:dyDescent="0.25">
      <c r="A137" s="28" t="s">
        <v>149</v>
      </c>
      <c r="B137" s="29" t="s">
        <v>41</v>
      </c>
      <c r="C137" s="29" t="s">
        <v>42</v>
      </c>
      <c r="D137" s="29" t="s">
        <v>42</v>
      </c>
      <c r="E137" s="29" t="s">
        <v>150</v>
      </c>
      <c r="F137" s="29" t="s">
        <v>44</v>
      </c>
      <c r="G137" s="30"/>
      <c r="H137" s="31">
        <v>10414041.43</v>
      </c>
      <c r="I137" s="31">
        <v>11143677.59</v>
      </c>
      <c r="J137" s="31">
        <v>11585210.289999999</v>
      </c>
    </row>
    <row r="138" spans="1:10" ht="60" x14ac:dyDescent="0.25">
      <c r="A138" s="28" t="s">
        <v>151</v>
      </c>
      <c r="B138" s="29" t="s">
        <v>41</v>
      </c>
      <c r="C138" s="29" t="s">
        <v>42</v>
      </c>
      <c r="D138" s="29" t="s">
        <v>42</v>
      </c>
      <c r="E138" s="29" t="s">
        <v>152</v>
      </c>
      <c r="F138" s="29" t="s">
        <v>44</v>
      </c>
      <c r="G138" s="30"/>
      <c r="H138" s="31">
        <v>9573041.4299999997</v>
      </c>
      <c r="I138" s="31">
        <v>10349277.59</v>
      </c>
      <c r="J138" s="31">
        <v>10810210.289999999</v>
      </c>
    </row>
    <row r="139" spans="1:10" ht="30" x14ac:dyDescent="0.25">
      <c r="A139" s="28" t="s">
        <v>140</v>
      </c>
      <c r="B139" s="29" t="s">
        <v>41</v>
      </c>
      <c r="C139" s="29" t="s">
        <v>141</v>
      </c>
      <c r="D139" s="29" t="s">
        <v>42</v>
      </c>
      <c r="E139" s="29" t="s">
        <v>152</v>
      </c>
      <c r="F139" s="29" t="s">
        <v>44</v>
      </c>
      <c r="G139" s="30"/>
      <c r="H139" s="31">
        <v>9573041.4299999997</v>
      </c>
      <c r="I139" s="31">
        <v>10349277.59</v>
      </c>
      <c r="J139" s="31">
        <v>10810210.289999999</v>
      </c>
    </row>
    <row r="140" spans="1:10" x14ac:dyDescent="0.25">
      <c r="A140" s="28" t="s">
        <v>142</v>
      </c>
      <c r="B140" s="29" t="s">
        <v>41</v>
      </c>
      <c r="C140" s="29" t="s">
        <v>141</v>
      </c>
      <c r="D140" s="29" t="s">
        <v>128</v>
      </c>
      <c r="E140" s="29" t="s">
        <v>152</v>
      </c>
      <c r="F140" s="29" t="s">
        <v>44</v>
      </c>
      <c r="G140" s="30"/>
      <c r="H140" s="31">
        <v>9573041.4299999997</v>
      </c>
      <c r="I140" s="31">
        <v>10349277.59</v>
      </c>
      <c r="J140" s="31">
        <v>10810210.289999999</v>
      </c>
    </row>
    <row r="141" spans="1:10" ht="30" x14ac:dyDescent="0.25">
      <c r="A141" s="28" t="s">
        <v>153</v>
      </c>
      <c r="B141" s="29" t="s">
        <v>41</v>
      </c>
      <c r="C141" s="29" t="s">
        <v>141</v>
      </c>
      <c r="D141" s="29" t="s">
        <v>128</v>
      </c>
      <c r="E141" s="29" t="s">
        <v>152</v>
      </c>
      <c r="F141" s="29" t="s">
        <v>154</v>
      </c>
      <c r="G141" s="30"/>
      <c r="H141" s="31">
        <v>7563265.9199999999</v>
      </c>
      <c r="I141" s="31">
        <v>8223597.0700000003</v>
      </c>
      <c r="J141" s="31">
        <v>8223597.0700000003</v>
      </c>
    </row>
    <row r="142" spans="1:10" x14ac:dyDescent="0.25">
      <c r="A142" s="28" t="s">
        <v>155</v>
      </c>
      <c r="B142" s="29" t="s">
        <v>41</v>
      </c>
      <c r="C142" s="29" t="s">
        <v>141</v>
      </c>
      <c r="D142" s="29" t="s">
        <v>128</v>
      </c>
      <c r="E142" s="29" t="s">
        <v>152</v>
      </c>
      <c r="F142" s="29" t="s">
        <v>154</v>
      </c>
      <c r="G142" s="30" t="s">
        <v>156</v>
      </c>
      <c r="H142" s="31">
        <v>5798960</v>
      </c>
      <c r="I142" s="31">
        <v>6306126.7800000003</v>
      </c>
      <c r="J142" s="31">
        <v>6306126.7800000003</v>
      </c>
    </row>
    <row r="143" spans="1:10" ht="30" x14ac:dyDescent="0.25">
      <c r="A143" s="28" t="s">
        <v>157</v>
      </c>
      <c r="B143" s="29" t="s">
        <v>41</v>
      </c>
      <c r="C143" s="29" t="s">
        <v>141</v>
      </c>
      <c r="D143" s="29" t="s">
        <v>128</v>
      </c>
      <c r="E143" s="29" t="s">
        <v>152</v>
      </c>
      <c r="F143" s="29" t="s">
        <v>154</v>
      </c>
      <c r="G143" s="30" t="s">
        <v>158</v>
      </c>
      <c r="H143" s="31">
        <v>1754305.92</v>
      </c>
      <c r="I143" s="31">
        <v>1907470.29</v>
      </c>
      <c r="J143" s="31">
        <v>1907470.29</v>
      </c>
    </row>
    <row r="144" spans="1:10" ht="30" x14ac:dyDescent="0.25">
      <c r="A144" s="28" t="s">
        <v>159</v>
      </c>
      <c r="B144" s="29" t="s">
        <v>41</v>
      </c>
      <c r="C144" s="29" t="s">
        <v>141</v>
      </c>
      <c r="D144" s="29" t="s">
        <v>128</v>
      </c>
      <c r="E144" s="29" t="s">
        <v>152</v>
      </c>
      <c r="F144" s="29" t="s">
        <v>154</v>
      </c>
      <c r="G144" s="30" t="s">
        <v>160</v>
      </c>
      <c r="H144" s="31">
        <v>10000</v>
      </c>
      <c r="I144" s="31">
        <v>10000</v>
      </c>
      <c r="J144" s="31">
        <v>10000</v>
      </c>
    </row>
    <row r="145" spans="1:10" ht="45" x14ac:dyDescent="0.25">
      <c r="A145" s="28" t="s">
        <v>69</v>
      </c>
      <c r="B145" s="29" t="s">
        <v>41</v>
      </c>
      <c r="C145" s="29" t="s">
        <v>141</v>
      </c>
      <c r="D145" s="29" t="s">
        <v>128</v>
      </c>
      <c r="E145" s="29" t="s">
        <v>152</v>
      </c>
      <c r="F145" s="29" t="s">
        <v>70</v>
      </c>
      <c r="G145" s="30"/>
      <c r="H145" s="31">
        <v>2006975.51</v>
      </c>
      <c r="I145" s="31">
        <v>2122880.52</v>
      </c>
      <c r="J145" s="31">
        <v>2583813.2200000002</v>
      </c>
    </row>
    <row r="146" spans="1:10" x14ac:dyDescent="0.25">
      <c r="A146" s="28" t="s">
        <v>161</v>
      </c>
      <c r="B146" s="29" t="s">
        <v>41</v>
      </c>
      <c r="C146" s="29" t="s">
        <v>141</v>
      </c>
      <c r="D146" s="29" t="s">
        <v>128</v>
      </c>
      <c r="E146" s="29" t="s">
        <v>152</v>
      </c>
      <c r="F146" s="29" t="s">
        <v>70</v>
      </c>
      <c r="G146" s="30" t="s">
        <v>162</v>
      </c>
      <c r="H146" s="31">
        <v>62880</v>
      </c>
      <c r="I146" s="31">
        <v>65580</v>
      </c>
      <c r="J146" s="31">
        <v>70086</v>
      </c>
    </row>
    <row r="147" spans="1:10" x14ac:dyDescent="0.25">
      <c r="A147" s="28" t="s">
        <v>163</v>
      </c>
      <c r="B147" s="29" t="s">
        <v>41</v>
      </c>
      <c r="C147" s="29" t="s">
        <v>141</v>
      </c>
      <c r="D147" s="29" t="s">
        <v>128</v>
      </c>
      <c r="E147" s="29" t="s">
        <v>152</v>
      </c>
      <c r="F147" s="29" t="s">
        <v>70</v>
      </c>
      <c r="G147" s="30" t="s">
        <v>164</v>
      </c>
      <c r="H147" s="31">
        <v>1281046.1100000001</v>
      </c>
      <c r="I147" s="31">
        <v>1392251.12</v>
      </c>
      <c r="J147" s="31">
        <v>1628677.82</v>
      </c>
    </row>
    <row r="148" spans="1:10" ht="30" x14ac:dyDescent="0.25">
      <c r="A148" s="28" t="s">
        <v>71</v>
      </c>
      <c r="B148" s="29" t="s">
        <v>41</v>
      </c>
      <c r="C148" s="29" t="s">
        <v>141</v>
      </c>
      <c r="D148" s="29" t="s">
        <v>128</v>
      </c>
      <c r="E148" s="29" t="s">
        <v>152</v>
      </c>
      <c r="F148" s="29" t="s">
        <v>70</v>
      </c>
      <c r="G148" s="30" t="s">
        <v>72</v>
      </c>
      <c r="H148" s="31">
        <v>141021.4</v>
      </c>
      <c r="I148" s="31">
        <v>141021.4</v>
      </c>
      <c r="J148" s="31">
        <v>141021.4</v>
      </c>
    </row>
    <row r="149" spans="1:10" x14ac:dyDescent="0.25">
      <c r="A149" s="28" t="s">
        <v>75</v>
      </c>
      <c r="B149" s="29" t="s">
        <v>41</v>
      </c>
      <c r="C149" s="29" t="s">
        <v>141</v>
      </c>
      <c r="D149" s="29" t="s">
        <v>128</v>
      </c>
      <c r="E149" s="29" t="s">
        <v>152</v>
      </c>
      <c r="F149" s="29" t="s">
        <v>70</v>
      </c>
      <c r="G149" s="30" t="s">
        <v>76</v>
      </c>
      <c r="H149" s="31">
        <v>299428</v>
      </c>
      <c r="I149" s="31">
        <v>299428</v>
      </c>
      <c r="J149" s="31">
        <v>299428</v>
      </c>
    </row>
    <row r="150" spans="1:10" x14ac:dyDescent="0.25">
      <c r="A150" s="28" t="s">
        <v>165</v>
      </c>
      <c r="B150" s="29" t="s">
        <v>41</v>
      </c>
      <c r="C150" s="29" t="s">
        <v>141</v>
      </c>
      <c r="D150" s="29" t="s">
        <v>128</v>
      </c>
      <c r="E150" s="29" t="s">
        <v>152</v>
      </c>
      <c r="F150" s="29" t="s">
        <v>70</v>
      </c>
      <c r="G150" s="30" t="s">
        <v>166</v>
      </c>
      <c r="H150" s="31">
        <v>6000</v>
      </c>
      <c r="I150" s="31">
        <v>6000</v>
      </c>
      <c r="J150" s="31">
        <v>7000</v>
      </c>
    </row>
    <row r="151" spans="1:10" ht="30" x14ac:dyDescent="0.25">
      <c r="A151" s="28" t="s">
        <v>167</v>
      </c>
      <c r="B151" s="29" t="s">
        <v>41</v>
      </c>
      <c r="C151" s="29" t="s">
        <v>141</v>
      </c>
      <c r="D151" s="29" t="s">
        <v>128</v>
      </c>
      <c r="E151" s="29" t="s">
        <v>152</v>
      </c>
      <c r="F151" s="29" t="s">
        <v>70</v>
      </c>
      <c r="G151" s="30" t="s">
        <v>168</v>
      </c>
      <c r="H151" s="31">
        <v>0</v>
      </c>
      <c r="I151" s="31">
        <v>0</v>
      </c>
      <c r="J151" s="31">
        <v>213000</v>
      </c>
    </row>
    <row r="152" spans="1:10" ht="30" x14ac:dyDescent="0.25">
      <c r="A152" s="28" t="s">
        <v>143</v>
      </c>
      <c r="B152" s="29" t="s">
        <v>41</v>
      </c>
      <c r="C152" s="29" t="s">
        <v>141</v>
      </c>
      <c r="D152" s="29" t="s">
        <v>128</v>
      </c>
      <c r="E152" s="29" t="s">
        <v>152</v>
      </c>
      <c r="F152" s="29" t="s">
        <v>70</v>
      </c>
      <c r="G152" s="30" t="s">
        <v>144</v>
      </c>
      <c r="H152" s="31">
        <v>216600</v>
      </c>
      <c r="I152" s="31">
        <v>218600</v>
      </c>
      <c r="J152" s="31">
        <v>224600</v>
      </c>
    </row>
    <row r="153" spans="1:10" ht="30" x14ac:dyDescent="0.25">
      <c r="A153" s="28" t="s">
        <v>57</v>
      </c>
      <c r="B153" s="29" t="s">
        <v>41</v>
      </c>
      <c r="C153" s="29" t="s">
        <v>141</v>
      </c>
      <c r="D153" s="29" t="s">
        <v>128</v>
      </c>
      <c r="E153" s="29" t="s">
        <v>152</v>
      </c>
      <c r="F153" s="29" t="s">
        <v>58</v>
      </c>
      <c r="G153" s="30"/>
      <c r="H153" s="31">
        <v>2800</v>
      </c>
      <c r="I153" s="31">
        <v>2800</v>
      </c>
      <c r="J153" s="31">
        <v>2800</v>
      </c>
    </row>
    <row r="154" spans="1:10" x14ac:dyDescent="0.25">
      <c r="A154" s="28" t="s">
        <v>59</v>
      </c>
      <c r="B154" s="29" t="s">
        <v>41</v>
      </c>
      <c r="C154" s="29" t="s">
        <v>141</v>
      </c>
      <c r="D154" s="29" t="s">
        <v>128</v>
      </c>
      <c r="E154" s="29" t="s">
        <v>152</v>
      </c>
      <c r="F154" s="29" t="s">
        <v>58</v>
      </c>
      <c r="G154" s="30" t="s">
        <v>60</v>
      </c>
      <c r="H154" s="31">
        <v>2800</v>
      </c>
      <c r="I154" s="31">
        <v>2800</v>
      </c>
      <c r="J154" s="31">
        <v>2800</v>
      </c>
    </row>
    <row r="155" spans="1:10" ht="30" x14ac:dyDescent="0.25">
      <c r="A155" s="28" t="s">
        <v>169</v>
      </c>
      <c r="B155" s="29" t="s">
        <v>41</v>
      </c>
      <c r="C155" s="29" t="s">
        <v>42</v>
      </c>
      <c r="D155" s="29" t="s">
        <v>42</v>
      </c>
      <c r="E155" s="29" t="s">
        <v>170</v>
      </c>
      <c r="F155" s="29" t="s">
        <v>44</v>
      </c>
      <c r="G155" s="30"/>
      <c r="H155" s="31">
        <v>841000</v>
      </c>
      <c r="I155" s="31">
        <v>794400</v>
      </c>
      <c r="J155" s="31">
        <v>775000</v>
      </c>
    </row>
    <row r="156" spans="1:10" ht="30" x14ac:dyDescent="0.25">
      <c r="A156" s="28" t="s">
        <v>140</v>
      </c>
      <c r="B156" s="29" t="s">
        <v>41</v>
      </c>
      <c r="C156" s="29" t="s">
        <v>141</v>
      </c>
      <c r="D156" s="29" t="s">
        <v>42</v>
      </c>
      <c r="E156" s="29" t="s">
        <v>170</v>
      </c>
      <c r="F156" s="29" t="s">
        <v>44</v>
      </c>
      <c r="G156" s="30"/>
      <c r="H156" s="31">
        <v>841000</v>
      </c>
      <c r="I156" s="31">
        <v>794400</v>
      </c>
      <c r="J156" s="31">
        <v>775000</v>
      </c>
    </row>
    <row r="157" spans="1:10" x14ac:dyDescent="0.25">
      <c r="A157" s="28" t="s">
        <v>142</v>
      </c>
      <c r="B157" s="29" t="s">
        <v>41</v>
      </c>
      <c r="C157" s="29" t="s">
        <v>141</v>
      </c>
      <c r="D157" s="29" t="s">
        <v>128</v>
      </c>
      <c r="E157" s="29" t="s">
        <v>170</v>
      </c>
      <c r="F157" s="29" t="s">
        <v>44</v>
      </c>
      <c r="G157" s="30"/>
      <c r="H157" s="31">
        <v>841000</v>
      </c>
      <c r="I157" s="31">
        <v>794400</v>
      </c>
      <c r="J157" s="31">
        <v>775000</v>
      </c>
    </row>
    <row r="158" spans="1:10" ht="45" x14ac:dyDescent="0.25">
      <c r="A158" s="28" t="s">
        <v>69</v>
      </c>
      <c r="B158" s="29" t="s">
        <v>41</v>
      </c>
      <c r="C158" s="29" t="s">
        <v>141</v>
      </c>
      <c r="D158" s="29" t="s">
        <v>128</v>
      </c>
      <c r="E158" s="29" t="s">
        <v>170</v>
      </c>
      <c r="F158" s="29" t="s">
        <v>70</v>
      </c>
      <c r="G158" s="30"/>
      <c r="H158" s="31">
        <v>837000</v>
      </c>
      <c r="I158" s="31">
        <v>790400</v>
      </c>
      <c r="J158" s="31">
        <v>775000</v>
      </c>
    </row>
    <row r="159" spans="1:10" x14ac:dyDescent="0.25">
      <c r="A159" s="28" t="s">
        <v>75</v>
      </c>
      <c r="B159" s="29" t="s">
        <v>41</v>
      </c>
      <c r="C159" s="29" t="s">
        <v>141</v>
      </c>
      <c r="D159" s="29" t="s">
        <v>128</v>
      </c>
      <c r="E159" s="29" t="s">
        <v>170</v>
      </c>
      <c r="F159" s="29" t="s">
        <v>70</v>
      </c>
      <c r="G159" s="30" t="s">
        <v>76</v>
      </c>
      <c r="H159" s="31">
        <v>771600</v>
      </c>
      <c r="I159" s="31">
        <v>725000</v>
      </c>
      <c r="J159" s="31">
        <v>725000</v>
      </c>
    </row>
    <row r="160" spans="1:10" ht="30" x14ac:dyDescent="0.25">
      <c r="A160" s="28" t="s">
        <v>143</v>
      </c>
      <c r="B160" s="29" t="s">
        <v>41</v>
      </c>
      <c r="C160" s="29" t="s">
        <v>141</v>
      </c>
      <c r="D160" s="29" t="s">
        <v>128</v>
      </c>
      <c r="E160" s="29" t="s">
        <v>170</v>
      </c>
      <c r="F160" s="29" t="s">
        <v>70</v>
      </c>
      <c r="G160" s="30" t="s">
        <v>144</v>
      </c>
      <c r="H160" s="31">
        <v>65400</v>
      </c>
      <c r="I160" s="31">
        <v>65400</v>
      </c>
      <c r="J160" s="31">
        <v>50000</v>
      </c>
    </row>
    <row r="161" spans="1:10" x14ac:dyDescent="0.25">
      <c r="A161" s="28" t="s">
        <v>171</v>
      </c>
      <c r="B161" s="29" t="s">
        <v>41</v>
      </c>
      <c r="C161" s="29" t="s">
        <v>141</v>
      </c>
      <c r="D161" s="29" t="s">
        <v>128</v>
      </c>
      <c r="E161" s="29" t="s">
        <v>170</v>
      </c>
      <c r="F161" s="29" t="s">
        <v>172</v>
      </c>
      <c r="G161" s="30"/>
      <c r="H161" s="31">
        <v>4000</v>
      </c>
      <c r="I161" s="31">
        <v>4000</v>
      </c>
      <c r="J161" s="31">
        <v>0</v>
      </c>
    </row>
    <row r="162" spans="1:10" x14ac:dyDescent="0.25">
      <c r="A162" s="28" t="s">
        <v>173</v>
      </c>
      <c r="B162" s="29" t="s">
        <v>41</v>
      </c>
      <c r="C162" s="29" t="s">
        <v>141</v>
      </c>
      <c r="D162" s="29" t="s">
        <v>128</v>
      </c>
      <c r="E162" s="29" t="s">
        <v>170</v>
      </c>
      <c r="F162" s="29" t="s">
        <v>172</v>
      </c>
      <c r="G162" s="30" t="s">
        <v>174</v>
      </c>
      <c r="H162" s="31">
        <v>4000</v>
      </c>
      <c r="I162" s="31">
        <v>4000</v>
      </c>
      <c r="J162" s="31">
        <v>0</v>
      </c>
    </row>
    <row r="163" spans="1:10" ht="30" x14ac:dyDescent="0.25">
      <c r="A163" s="28" t="s">
        <v>175</v>
      </c>
      <c r="B163" s="29" t="s">
        <v>41</v>
      </c>
      <c r="C163" s="29" t="s">
        <v>42</v>
      </c>
      <c r="D163" s="29" t="s">
        <v>42</v>
      </c>
      <c r="E163" s="29" t="s">
        <v>176</v>
      </c>
      <c r="F163" s="29" t="s">
        <v>44</v>
      </c>
      <c r="G163" s="30"/>
      <c r="H163" s="31">
        <v>6697408.6399999997</v>
      </c>
      <c r="I163" s="31">
        <v>5703422.3899999997</v>
      </c>
      <c r="J163" s="31">
        <v>5839490.1200000001</v>
      </c>
    </row>
    <row r="164" spans="1:10" ht="45" x14ac:dyDescent="0.25">
      <c r="A164" s="28" t="s">
        <v>177</v>
      </c>
      <c r="B164" s="29" t="s">
        <v>41</v>
      </c>
      <c r="C164" s="29" t="s">
        <v>42</v>
      </c>
      <c r="D164" s="29" t="s">
        <v>42</v>
      </c>
      <c r="E164" s="29" t="s">
        <v>178</v>
      </c>
      <c r="F164" s="29" t="s">
        <v>44</v>
      </c>
      <c r="G164" s="30"/>
      <c r="H164" s="31">
        <v>6697408.6399999997</v>
      </c>
      <c r="I164" s="31">
        <v>5703422.3899999997</v>
      </c>
      <c r="J164" s="31">
        <v>5839490.1200000001</v>
      </c>
    </row>
    <row r="165" spans="1:10" ht="30" x14ac:dyDescent="0.25">
      <c r="A165" s="28" t="s">
        <v>179</v>
      </c>
      <c r="B165" s="29" t="s">
        <v>41</v>
      </c>
      <c r="C165" s="29" t="s">
        <v>42</v>
      </c>
      <c r="D165" s="29" t="s">
        <v>42</v>
      </c>
      <c r="E165" s="29" t="s">
        <v>180</v>
      </c>
      <c r="F165" s="29" t="s">
        <v>44</v>
      </c>
      <c r="G165" s="30"/>
      <c r="H165" s="31">
        <v>210000</v>
      </c>
      <c r="I165" s="31">
        <v>150000</v>
      </c>
      <c r="J165" s="31">
        <v>157000</v>
      </c>
    </row>
    <row r="166" spans="1:10" ht="30" x14ac:dyDescent="0.25">
      <c r="A166" s="28" t="s">
        <v>140</v>
      </c>
      <c r="B166" s="29" t="s">
        <v>41</v>
      </c>
      <c r="C166" s="29" t="s">
        <v>141</v>
      </c>
      <c r="D166" s="29" t="s">
        <v>42</v>
      </c>
      <c r="E166" s="29" t="s">
        <v>180</v>
      </c>
      <c r="F166" s="29" t="s">
        <v>44</v>
      </c>
      <c r="G166" s="30"/>
      <c r="H166" s="31">
        <v>210000</v>
      </c>
      <c r="I166" s="31">
        <v>150000</v>
      </c>
      <c r="J166" s="31">
        <v>157000</v>
      </c>
    </row>
    <row r="167" spans="1:10" x14ac:dyDescent="0.25">
      <c r="A167" s="28" t="s">
        <v>142</v>
      </c>
      <c r="B167" s="29" t="s">
        <v>41</v>
      </c>
      <c r="C167" s="29" t="s">
        <v>141</v>
      </c>
      <c r="D167" s="29" t="s">
        <v>128</v>
      </c>
      <c r="E167" s="29" t="s">
        <v>180</v>
      </c>
      <c r="F167" s="29" t="s">
        <v>44</v>
      </c>
      <c r="G167" s="30"/>
      <c r="H167" s="31">
        <v>210000</v>
      </c>
      <c r="I167" s="31">
        <v>150000</v>
      </c>
      <c r="J167" s="31">
        <v>157000</v>
      </c>
    </row>
    <row r="168" spans="1:10" ht="45" x14ac:dyDescent="0.25">
      <c r="A168" s="28" t="s">
        <v>69</v>
      </c>
      <c r="B168" s="29" t="s">
        <v>41</v>
      </c>
      <c r="C168" s="29" t="s">
        <v>141</v>
      </c>
      <c r="D168" s="29" t="s">
        <v>128</v>
      </c>
      <c r="E168" s="29" t="s">
        <v>180</v>
      </c>
      <c r="F168" s="29" t="s">
        <v>70</v>
      </c>
      <c r="G168" s="30"/>
      <c r="H168" s="31">
        <v>210000</v>
      </c>
      <c r="I168" s="31">
        <v>150000</v>
      </c>
      <c r="J168" s="31">
        <v>157000</v>
      </c>
    </row>
    <row r="169" spans="1:10" x14ac:dyDescent="0.25">
      <c r="A169" s="28" t="s">
        <v>75</v>
      </c>
      <c r="B169" s="29" t="s">
        <v>41</v>
      </c>
      <c r="C169" s="29" t="s">
        <v>141</v>
      </c>
      <c r="D169" s="29" t="s">
        <v>128</v>
      </c>
      <c r="E169" s="29" t="s">
        <v>180</v>
      </c>
      <c r="F169" s="29" t="s">
        <v>70</v>
      </c>
      <c r="G169" s="30" t="s">
        <v>76</v>
      </c>
      <c r="H169" s="31">
        <v>60000</v>
      </c>
      <c r="I169" s="31">
        <v>50000</v>
      </c>
      <c r="J169" s="31">
        <v>57000</v>
      </c>
    </row>
    <row r="170" spans="1:10" ht="30" x14ac:dyDescent="0.25">
      <c r="A170" s="28" t="s">
        <v>167</v>
      </c>
      <c r="B170" s="29" t="s">
        <v>41</v>
      </c>
      <c r="C170" s="29" t="s">
        <v>141</v>
      </c>
      <c r="D170" s="29" t="s">
        <v>128</v>
      </c>
      <c r="E170" s="29" t="s">
        <v>180</v>
      </c>
      <c r="F170" s="29" t="s">
        <v>70</v>
      </c>
      <c r="G170" s="30" t="s">
        <v>168</v>
      </c>
      <c r="H170" s="31">
        <v>150000</v>
      </c>
      <c r="I170" s="31">
        <v>100000</v>
      </c>
      <c r="J170" s="31">
        <v>100000</v>
      </c>
    </row>
    <row r="171" spans="1:10" ht="45" x14ac:dyDescent="0.25">
      <c r="A171" s="28" t="s">
        <v>181</v>
      </c>
      <c r="B171" s="29" t="s">
        <v>41</v>
      </c>
      <c r="C171" s="29" t="s">
        <v>42</v>
      </c>
      <c r="D171" s="29" t="s">
        <v>42</v>
      </c>
      <c r="E171" s="29" t="s">
        <v>182</v>
      </c>
      <c r="F171" s="29" t="s">
        <v>44</v>
      </c>
      <c r="G171" s="30"/>
      <c r="H171" s="31">
        <v>13500</v>
      </c>
      <c r="I171" s="31">
        <v>10000</v>
      </c>
      <c r="J171" s="31">
        <v>15000</v>
      </c>
    </row>
    <row r="172" spans="1:10" ht="30" x14ac:dyDescent="0.25">
      <c r="A172" s="28" t="s">
        <v>140</v>
      </c>
      <c r="B172" s="29" t="s">
        <v>41</v>
      </c>
      <c r="C172" s="29" t="s">
        <v>141</v>
      </c>
      <c r="D172" s="29" t="s">
        <v>42</v>
      </c>
      <c r="E172" s="29" t="s">
        <v>182</v>
      </c>
      <c r="F172" s="29" t="s">
        <v>44</v>
      </c>
      <c r="G172" s="30"/>
      <c r="H172" s="31">
        <v>13500</v>
      </c>
      <c r="I172" s="31">
        <v>10000</v>
      </c>
      <c r="J172" s="31">
        <v>15000</v>
      </c>
    </row>
    <row r="173" spans="1:10" x14ac:dyDescent="0.25">
      <c r="A173" s="28" t="s">
        <v>142</v>
      </c>
      <c r="B173" s="29" t="s">
        <v>41</v>
      </c>
      <c r="C173" s="29" t="s">
        <v>141</v>
      </c>
      <c r="D173" s="29" t="s">
        <v>128</v>
      </c>
      <c r="E173" s="29" t="s">
        <v>182</v>
      </c>
      <c r="F173" s="29" t="s">
        <v>44</v>
      </c>
      <c r="G173" s="30"/>
      <c r="H173" s="31">
        <v>13500</v>
      </c>
      <c r="I173" s="31">
        <v>10000</v>
      </c>
      <c r="J173" s="31">
        <v>15000</v>
      </c>
    </row>
    <row r="174" spans="1:10" ht="45" x14ac:dyDescent="0.25">
      <c r="A174" s="28" t="s">
        <v>69</v>
      </c>
      <c r="B174" s="29" t="s">
        <v>41</v>
      </c>
      <c r="C174" s="29" t="s">
        <v>141</v>
      </c>
      <c r="D174" s="29" t="s">
        <v>128</v>
      </c>
      <c r="E174" s="29" t="s">
        <v>182</v>
      </c>
      <c r="F174" s="29" t="s">
        <v>70</v>
      </c>
      <c r="G174" s="30"/>
      <c r="H174" s="31">
        <v>13500</v>
      </c>
      <c r="I174" s="31">
        <v>10000</v>
      </c>
      <c r="J174" s="31">
        <v>15000</v>
      </c>
    </row>
    <row r="175" spans="1:10" ht="30" x14ac:dyDescent="0.25">
      <c r="A175" s="28" t="s">
        <v>143</v>
      </c>
      <c r="B175" s="29" t="s">
        <v>41</v>
      </c>
      <c r="C175" s="29" t="s">
        <v>141</v>
      </c>
      <c r="D175" s="29" t="s">
        <v>128</v>
      </c>
      <c r="E175" s="29" t="s">
        <v>182</v>
      </c>
      <c r="F175" s="29" t="s">
        <v>70</v>
      </c>
      <c r="G175" s="30" t="s">
        <v>144</v>
      </c>
      <c r="H175" s="31">
        <v>13500</v>
      </c>
      <c r="I175" s="31">
        <v>10000</v>
      </c>
      <c r="J175" s="31">
        <v>15000</v>
      </c>
    </row>
    <row r="176" spans="1:10" ht="45" x14ac:dyDescent="0.25">
      <c r="A176" s="28" t="s">
        <v>183</v>
      </c>
      <c r="B176" s="29" t="s">
        <v>41</v>
      </c>
      <c r="C176" s="29" t="s">
        <v>42</v>
      </c>
      <c r="D176" s="29" t="s">
        <v>42</v>
      </c>
      <c r="E176" s="29" t="s">
        <v>184</v>
      </c>
      <c r="F176" s="29" t="s">
        <v>44</v>
      </c>
      <c r="G176" s="30"/>
      <c r="H176" s="31">
        <v>6463821.0599999996</v>
      </c>
      <c r="I176" s="31">
        <v>5533397.7000000002</v>
      </c>
      <c r="J176" s="31">
        <v>5657147.0899999999</v>
      </c>
    </row>
    <row r="177" spans="1:10" ht="30" x14ac:dyDescent="0.25">
      <c r="A177" s="28" t="s">
        <v>140</v>
      </c>
      <c r="B177" s="29" t="s">
        <v>41</v>
      </c>
      <c r="C177" s="29" t="s">
        <v>141</v>
      </c>
      <c r="D177" s="29" t="s">
        <v>42</v>
      </c>
      <c r="E177" s="29" t="s">
        <v>184</v>
      </c>
      <c r="F177" s="29" t="s">
        <v>44</v>
      </c>
      <c r="G177" s="30"/>
      <c r="H177" s="31">
        <v>6463821.0599999996</v>
      </c>
      <c r="I177" s="31">
        <v>5533397.7000000002</v>
      </c>
      <c r="J177" s="31">
        <v>5657147.0899999999</v>
      </c>
    </row>
    <row r="178" spans="1:10" x14ac:dyDescent="0.25">
      <c r="A178" s="28" t="s">
        <v>142</v>
      </c>
      <c r="B178" s="29" t="s">
        <v>41</v>
      </c>
      <c r="C178" s="29" t="s">
        <v>141</v>
      </c>
      <c r="D178" s="29" t="s">
        <v>128</v>
      </c>
      <c r="E178" s="29" t="s">
        <v>184</v>
      </c>
      <c r="F178" s="29" t="s">
        <v>44</v>
      </c>
      <c r="G178" s="30"/>
      <c r="H178" s="31">
        <v>6463821.0599999996</v>
      </c>
      <c r="I178" s="31">
        <v>5533397.7000000002</v>
      </c>
      <c r="J178" s="31">
        <v>5657147.0899999999</v>
      </c>
    </row>
    <row r="179" spans="1:10" ht="30" x14ac:dyDescent="0.25">
      <c r="A179" s="28" t="s">
        <v>153</v>
      </c>
      <c r="B179" s="29" t="s">
        <v>41</v>
      </c>
      <c r="C179" s="29" t="s">
        <v>141</v>
      </c>
      <c r="D179" s="29" t="s">
        <v>128</v>
      </c>
      <c r="E179" s="29" t="s">
        <v>184</v>
      </c>
      <c r="F179" s="29" t="s">
        <v>154</v>
      </c>
      <c r="G179" s="30"/>
      <c r="H179" s="31">
        <v>5166622.4400000004</v>
      </c>
      <c r="I179" s="31">
        <v>4790643.22</v>
      </c>
      <c r="J179" s="31">
        <v>4790643.22</v>
      </c>
    </row>
    <row r="180" spans="1:10" x14ac:dyDescent="0.25">
      <c r="A180" s="28" t="s">
        <v>155</v>
      </c>
      <c r="B180" s="29" t="s">
        <v>41</v>
      </c>
      <c r="C180" s="29" t="s">
        <v>141</v>
      </c>
      <c r="D180" s="29" t="s">
        <v>128</v>
      </c>
      <c r="E180" s="29" t="s">
        <v>184</v>
      </c>
      <c r="F180" s="29" t="s">
        <v>154</v>
      </c>
      <c r="G180" s="30" t="s">
        <v>156</v>
      </c>
      <c r="H180" s="31">
        <v>3939147.8</v>
      </c>
      <c r="I180" s="31">
        <v>3649449.48</v>
      </c>
      <c r="J180" s="31">
        <v>3649449.48</v>
      </c>
    </row>
    <row r="181" spans="1:10" ht="30" x14ac:dyDescent="0.25">
      <c r="A181" s="28" t="s">
        <v>157</v>
      </c>
      <c r="B181" s="29" t="s">
        <v>41</v>
      </c>
      <c r="C181" s="29" t="s">
        <v>141</v>
      </c>
      <c r="D181" s="29" t="s">
        <v>128</v>
      </c>
      <c r="E181" s="29" t="s">
        <v>184</v>
      </c>
      <c r="F181" s="29" t="s">
        <v>154</v>
      </c>
      <c r="G181" s="30" t="s">
        <v>158</v>
      </c>
      <c r="H181" s="31">
        <v>1197474.6399999999</v>
      </c>
      <c r="I181" s="31">
        <v>1111193.74</v>
      </c>
      <c r="J181" s="31">
        <v>1111193.74</v>
      </c>
    </row>
    <row r="182" spans="1:10" ht="30" x14ac:dyDescent="0.25">
      <c r="A182" s="28" t="s">
        <v>159</v>
      </c>
      <c r="B182" s="29" t="s">
        <v>41</v>
      </c>
      <c r="C182" s="29" t="s">
        <v>141</v>
      </c>
      <c r="D182" s="29" t="s">
        <v>128</v>
      </c>
      <c r="E182" s="29" t="s">
        <v>184</v>
      </c>
      <c r="F182" s="29" t="s">
        <v>154</v>
      </c>
      <c r="G182" s="30" t="s">
        <v>160</v>
      </c>
      <c r="H182" s="31">
        <v>30000</v>
      </c>
      <c r="I182" s="31">
        <v>30000</v>
      </c>
      <c r="J182" s="31">
        <v>30000</v>
      </c>
    </row>
    <row r="183" spans="1:10" ht="45" x14ac:dyDescent="0.25">
      <c r="A183" s="28" t="s">
        <v>69</v>
      </c>
      <c r="B183" s="29" t="s">
        <v>41</v>
      </c>
      <c r="C183" s="29" t="s">
        <v>141</v>
      </c>
      <c r="D183" s="29" t="s">
        <v>128</v>
      </c>
      <c r="E183" s="29" t="s">
        <v>184</v>
      </c>
      <c r="F183" s="29" t="s">
        <v>70</v>
      </c>
      <c r="G183" s="30"/>
      <c r="H183" s="31">
        <v>1297198.6200000001</v>
      </c>
      <c r="I183" s="31">
        <v>742754.48</v>
      </c>
      <c r="J183" s="31">
        <v>866503.87</v>
      </c>
    </row>
    <row r="184" spans="1:10" x14ac:dyDescent="0.25">
      <c r="A184" s="28" t="s">
        <v>161</v>
      </c>
      <c r="B184" s="29" t="s">
        <v>41</v>
      </c>
      <c r="C184" s="29" t="s">
        <v>141</v>
      </c>
      <c r="D184" s="29" t="s">
        <v>128</v>
      </c>
      <c r="E184" s="29" t="s">
        <v>184</v>
      </c>
      <c r="F184" s="29" t="s">
        <v>70</v>
      </c>
      <c r="G184" s="30" t="s">
        <v>162</v>
      </c>
      <c r="H184" s="31">
        <v>61144.639999999999</v>
      </c>
      <c r="I184" s="31">
        <v>42701.25</v>
      </c>
      <c r="J184" s="31">
        <v>43250.720000000001</v>
      </c>
    </row>
    <row r="185" spans="1:10" x14ac:dyDescent="0.25">
      <c r="A185" s="28" t="s">
        <v>163</v>
      </c>
      <c r="B185" s="29" t="s">
        <v>41</v>
      </c>
      <c r="C185" s="29" t="s">
        <v>141</v>
      </c>
      <c r="D185" s="29" t="s">
        <v>128</v>
      </c>
      <c r="E185" s="29" t="s">
        <v>184</v>
      </c>
      <c r="F185" s="29" t="s">
        <v>70</v>
      </c>
      <c r="G185" s="30" t="s">
        <v>164</v>
      </c>
      <c r="H185" s="31">
        <v>840678.91</v>
      </c>
      <c r="I185" s="31">
        <v>500453.3</v>
      </c>
      <c r="J185" s="31">
        <v>624178.30000000005</v>
      </c>
    </row>
    <row r="186" spans="1:10" ht="30" x14ac:dyDescent="0.25">
      <c r="A186" s="28" t="s">
        <v>71</v>
      </c>
      <c r="B186" s="29" t="s">
        <v>41</v>
      </c>
      <c r="C186" s="29" t="s">
        <v>141</v>
      </c>
      <c r="D186" s="29" t="s">
        <v>128</v>
      </c>
      <c r="E186" s="29" t="s">
        <v>184</v>
      </c>
      <c r="F186" s="29" t="s">
        <v>70</v>
      </c>
      <c r="G186" s="30" t="s">
        <v>72</v>
      </c>
      <c r="H186" s="31">
        <v>25400.31</v>
      </c>
      <c r="I186" s="31">
        <v>20400</v>
      </c>
      <c r="J186" s="31">
        <v>20400</v>
      </c>
    </row>
    <row r="187" spans="1:10" x14ac:dyDescent="0.25">
      <c r="A187" s="28" t="s">
        <v>75</v>
      </c>
      <c r="B187" s="29" t="s">
        <v>41</v>
      </c>
      <c r="C187" s="29" t="s">
        <v>141</v>
      </c>
      <c r="D187" s="29" t="s">
        <v>128</v>
      </c>
      <c r="E187" s="29" t="s">
        <v>184</v>
      </c>
      <c r="F187" s="29" t="s">
        <v>70</v>
      </c>
      <c r="G187" s="30" t="s">
        <v>76</v>
      </c>
      <c r="H187" s="31">
        <v>336486</v>
      </c>
      <c r="I187" s="31">
        <v>156792</v>
      </c>
      <c r="J187" s="31">
        <v>156792</v>
      </c>
    </row>
    <row r="188" spans="1:10" ht="30" x14ac:dyDescent="0.25">
      <c r="A188" s="28" t="s">
        <v>143</v>
      </c>
      <c r="B188" s="29" t="s">
        <v>41</v>
      </c>
      <c r="C188" s="29" t="s">
        <v>141</v>
      </c>
      <c r="D188" s="29" t="s">
        <v>128</v>
      </c>
      <c r="E188" s="29" t="s">
        <v>184</v>
      </c>
      <c r="F188" s="29" t="s">
        <v>70</v>
      </c>
      <c r="G188" s="30" t="s">
        <v>144</v>
      </c>
      <c r="H188" s="31">
        <v>33488.76</v>
      </c>
      <c r="I188" s="31">
        <v>22407.93</v>
      </c>
      <c r="J188" s="31">
        <v>21882.85</v>
      </c>
    </row>
    <row r="189" spans="1:10" ht="75" x14ac:dyDescent="0.25">
      <c r="A189" s="28" t="s">
        <v>185</v>
      </c>
      <c r="B189" s="29" t="s">
        <v>41</v>
      </c>
      <c r="C189" s="29" t="s">
        <v>42</v>
      </c>
      <c r="D189" s="29" t="s">
        <v>42</v>
      </c>
      <c r="E189" s="29" t="s">
        <v>186</v>
      </c>
      <c r="F189" s="29" t="s">
        <v>44</v>
      </c>
      <c r="G189" s="30"/>
      <c r="H189" s="31">
        <v>10087.58</v>
      </c>
      <c r="I189" s="31">
        <v>10024.69</v>
      </c>
      <c r="J189" s="31">
        <v>10343.030000000001</v>
      </c>
    </row>
    <row r="190" spans="1:10" ht="30" x14ac:dyDescent="0.25">
      <c r="A190" s="28" t="s">
        <v>140</v>
      </c>
      <c r="B190" s="29" t="s">
        <v>41</v>
      </c>
      <c r="C190" s="29" t="s">
        <v>141</v>
      </c>
      <c r="D190" s="29" t="s">
        <v>42</v>
      </c>
      <c r="E190" s="29" t="s">
        <v>186</v>
      </c>
      <c r="F190" s="29" t="s">
        <v>44</v>
      </c>
      <c r="G190" s="30"/>
      <c r="H190" s="31">
        <v>10087.58</v>
      </c>
      <c r="I190" s="31">
        <v>10024.69</v>
      </c>
      <c r="J190" s="31">
        <v>10343.030000000001</v>
      </c>
    </row>
    <row r="191" spans="1:10" x14ac:dyDescent="0.25">
      <c r="A191" s="28" t="s">
        <v>142</v>
      </c>
      <c r="B191" s="29" t="s">
        <v>41</v>
      </c>
      <c r="C191" s="29" t="s">
        <v>141</v>
      </c>
      <c r="D191" s="29" t="s">
        <v>128</v>
      </c>
      <c r="E191" s="29" t="s">
        <v>186</v>
      </c>
      <c r="F191" s="29" t="s">
        <v>44</v>
      </c>
      <c r="G191" s="30"/>
      <c r="H191" s="31">
        <v>10087.58</v>
      </c>
      <c r="I191" s="31">
        <v>10024.69</v>
      </c>
      <c r="J191" s="31">
        <v>10343.030000000001</v>
      </c>
    </row>
    <row r="192" spans="1:10" ht="45" x14ac:dyDescent="0.25">
      <c r="A192" s="28" t="s">
        <v>69</v>
      </c>
      <c r="B192" s="29" t="s">
        <v>41</v>
      </c>
      <c r="C192" s="29" t="s">
        <v>141</v>
      </c>
      <c r="D192" s="29" t="s">
        <v>128</v>
      </c>
      <c r="E192" s="29" t="s">
        <v>186</v>
      </c>
      <c r="F192" s="29" t="s">
        <v>70</v>
      </c>
      <c r="G192" s="30"/>
      <c r="H192" s="31">
        <v>10087.58</v>
      </c>
      <c r="I192" s="31">
        <v>10024.69</v>
      </c>
      <c r="J192" s="31">
        <v>10343.030000000001</v>
      </c>
    </row>
    <row r="193" spans="1:10" ht="90" x14ac:dyDescent="0.25">
      <c r="A193" s="28" t="s">
        <v>187</v>
      </c>
      <c r="B193" s="29" t="s">
        <v>41</v>
      </c>
      <c r="C193" s="29" t="s">
        <v>141</v>
      </c>
      <c r="D193" s="29" t="s">
        <v>128</v>
      </c>
      <c r="E193" s="29" t="s">
        <v>186</v>
      </c>
      <c r="F193" s="29" t="s">
        <v>70</v>
      </c>
      <c r="G193" s="30" t="s">
        <v>188</v>
      </c>
      <c r="H193" s="31">
        <v>10087.58</v>
      </c>
      <c r="I193" s="31">
        <v>10024.69</v>
      </c>
      <c r="J193" s="31">
        <v>10343.030000000001</v>
      </c>
    </row>
    <row r="194" spans="1:10" ht="30" x14ac:dyDescent="0.25">
      <c r="A194" s="28" t="s">
        <v>189</v>
      </c>
      <c r="B194" s="29" t="s">
        <v>41</v>
      </c>
      <c r="C194" s="29" t="s">
        <v>42</v>
      </c>
      <c r="D194" s="29" t="s">
        <v>42</v>
      </c>
      <c r="E194" s="29" t="s">
        <v>190</v>
      </c>
      <c r="F194" s="29" t="s">
        <v>44</v>
      </c>
      <c r="G194" s="30"/>
      <c r="H194" s="31">
        <v>3300605.15</v>
      </c>
      <c r="I194" s="31">
        <v>3122846.44</v>
      </c>
      <c r="J194" s="31">
        <v>3190834.44</v>
      </c>
    </row>
    <row r="195" spans="1:10" ht="45" x14ac:dyDescent="0.25">
      <c r="A195" s="28" t="s">
        <v>191</v>
      </c>
      <c r="B195" s="29" t="s">
        <v>41</v>
      </c>
      <c r="C195" s="29" t="s">
        <v>42</v>
      </c>
      <c r="D195" s="29" t="s">
        <v>42</v>
      </c>
      <c r="E195" s="29" t="s">
        <v>192</v>
      </c>
      <c r="F195" s="29" t="s">
        <v>44</v>
      </c>
      <c r="G195" s="30"/>
      <c r="H195" s="31">
        <v>3300605.15</v>
      </c>
      <c r="I195" s="31">
        <v>3122846.44</v>
      </c>
      <c r="J195" s="31">
        <v>3190834.44</v>
      </c>
    </row>
    <row r="196" spans="1:10" ht="60" x14ac:dyDescent="0.25">
      <c r="A196" s="28" t="s">
        <v>193</v>
      </c>
      <c r="B196" s="29" t="s">
        <v>41</v>
      </c>
      <c r="C196" s="29" t="s">
        <v>42</v>
      </c>
      <c r="D196" s="29" t="s">
        <v>42</v>
      </c>
      <c r="E196" s="29" t="s">
        <v>194</v>
      </c>
      <c r="F196" s="29" t="s">
        <v>44</v>
      </c>
      <c r="G196" s="30"/>
      <c r="H196" s="31">
        <v>3280605.15</v>
      </c>
      <c r="I196" s="31">
        <v>3102846.44</v>
      </c>
      <c r="J196" s="31">
        <v>3170834.44</v>
      </c>
    </row>
    <row r="197" spans="1:10" ht="30" x14ac:dyDescent="0.25">
      <c r="A197" s="28" t="s">
        <v>140</v>
      </c>
      <c r="B197" s="29" t="s">
        <v>41</v>
      </c>
      <c r="C197" s="29" t="s">
        <v>141</v>
      </c>
      <c r="D197" s="29" t="s">
        <v>42</v>
      </c>
      <c r="E197" s="29" t="s">
        <v>194</v>
      </c>
      <c r="F197" s="29" t="s">
        <v>44</v>
      </c>
      <c r="G197" s="30"/>
      <c r="H197" s="31">
        <v>3280605.15</v>
      </c>
      <c r="I197" s="31">
        <v>3102846.44</v>
      </c>
      <c r="J197" s="31">
        <v>3170834.44</v>
      </c>
    </row>
    <row r="198" spans="1:10" x14ac:dyDescent="0.25">
      <c r="A198" s="28" t="s">
        <v>142</v>
      </c>
      <c r="B198" s="29" t="s">
        <v>41</v>
      </c>
      <c r="C198" s="29" t="s">
        <v>141</v>
      </c>
      <c r="D198" s="29" t="s">
        <v>128</v>
      </c>
      <c r="E198" s="29" t="s">
        <v>194</v>
      </c>
      <c r="F198" s="29" t="s">
        <v>44</v>
      </c>
      <c r="G198" s="30"/>
      <c r="H198" s="31">
        <v>3280605.15</v>
      </c>
      <c r="I198" s="31">
        <v>3102846.44</v>
      </c>
      <c r="J198" s="31">
        <v>3170834.44</v>
      </c>
    </row>
    <row r="199" spans="1:10" ht="30" x14ac:dyDescent="0.25">
      <c r="A199" s="28" t="s">
        <v>153</v>
      </c>
      <c r="B199" s="29" t="s">
        <v>41</v>
      </c>
      <c r="C199" s="29" t="s">
        <v>141</v>
      </c>
      <c r="D199" s="29" t="s">
        <v>128</v>
      </c>
      <c r="E199" s="29" t="s">
        <v>194</v>
      </c>
      <c r="F199" s="29" t="s">
        <v>154</v>
      </c>
      <c r="G199" s="30"/>
      <c r="H199" s="31">
        <v>2666219.98</v>
      </c>
      <c r="I199" s="31">
        <v>2606739.1</v>
      </c>
      <c r="J199" s="31">
        <v>2606739.1</v>
      </c>
    </row>
    <row r="200" spans="1:10" x14ac:dyDescent="0.25">
      <c r="A200" s="28" t="s">
        <v>155</v>
      </c>
      <c r="B200" s="29" t="s">
        <v>41</v>
      </c>
      <c r="C200" s="29" t="s">
        <v>141</v>
      </c>
      <c r="D200" s="29" t="s">
        <v>128</v>
      </c>
      <c r="E200" s="29" t="s">
        <v>194</v>
      </c>
      <c r="F200" s="29" t="s">
        <v>154</v>
      </c>
      <c r="G200" s="30" t="s">
        <v>156</v>
      </c>
      <c r="H200" s="31">
        <v>2017788</v>
      </c>
      <c r="I200" s="31">
        <v>1972103.76</v>
      </c>
      <c r="J200" s="31">
        <v>1972103.76</v>
      </c>
    </row>
    <row r="201" spans="1:10" ht="30" x14ac:dyDescent="0.25">
      <c r="A201" s="28" t="s">
        <v>157</v>
      </c>
      <c r="B201" s="29" t="s">
        <v>41</v>
      </c>
      <c r="C201" s="29" t="s">
        <v>141</v>
      </c>
      <c r="D201" s="29" t="s">
        <v>128</v>
      </c>
      <c r="E201" s="29" t="s">
        <v>194</v>
      </c>
      <c r="F201" s="29" t="s">
        <v>154</v>
      </c>
      <c r="G201" s="30" t="s">
        <v>158</v>
      </c>
      <c r="H201" s="31">
        <v>618431.98</v>
      </c>
      <c r="I201" s="31">
        <v>604635.34</v>
      </c>
      <c r="J201" s="31">
        <v>604635.34</v>
      </c>
    </row>
    <row r="202" spans="1:10" ht="30" x14ac:dyDescent="0.25">
      <c r="A202" s="28" t="s">
        <v>159</v>
      </c>
      <c r="B202" s="29" t="s">
        <v>41</v>
      </c>
      <c r="C202" s="29" t="s">
        <v>141</v>
      </c>
      <c r="D202" s="29" t="s">
        <v>128</v>
      </c>
      <c r="E202" s="29" t="s">
        <v>194</v>
      </c>
      <c r="F202" s="29" t="s">
        <v>154</v>
      </c>
      <c r="G202" s="30" t="s">
        <v>160</v>
      </c>
      <c r="H202" s="31">
        <v>30000</v>
      </c>
      <c r="I202" s="31">
        <v>30000</v>
      </c>
      <c r="J202" s="31">
        <v>30000</v>
      </c>
    </row>
    <row r="203" spans="1:10" ht="45" x14ac:dyDescent="0.25">
      <c r="A203" s="28" t="s">
        <v>69</v>
      </c>
      <c r="B203" s="29" t="s">
        <v>41</v>
      </c>
      <c r="C203" s="29" t="s">
        <v>141</v>
      </c>
      <c r="D203" s="29" t="s">
        <v>128</v>
      </c>
      <c r="E203" s="29" t="s">
        <v>194</v>
      </c>
      <c r="F203" s="29" t="s">
        <v>70</v>
      </c>
      <c r="G203" s="30"/>
      <c r="H203" s="31">
        <v>614385.17000000004</v>
      </c>
      <c r="I203" s="31">
        <v>496107.34</v>
      </c>
      <c r="J203" s="31">
        <v>564095.34</v>
      </c>
    </row>
    <row r="204" spans="1:10" x14ac:dyDescent="0.25">
      <c r="A204" s="28" t="s">
        <v>161</v>
      </c>
      <c r="B204" s="29" t="s">
        <v>41</v>
      </c>
      <c r="C204" s="29" t="s">
        <v>141</v>
      </c>
      <c r="D204" s="29" t="s">
        <v>128</v>
      </c>
      <c r="E204" s="29" t="s">
        <v>194</v>
      </c>
      <c r="F204" s="29" t="s">
        <v>70</v>
      </c>
      <c r="G204" s="30" t="s">
        <v>162</v>
      </c>
      <c r="H204" s="31">
        <v>27086.240000000002</v>
      </c>
      <c r="I204" s="31">
        <v>19175.2</v>
      </c>
      <c r="J204" s="31">
        <v>19175.2</v>
      </c>
    </row>
    <row r="205" spans="1:10" x14ac:dyDescent="0.25">
      <c r="A205" s="28" t="s">
        <v>163</v>
      </c>
      <c r="B205" s="29" t="s">
        <v>41</v>
      </c>
      <c r="C205" s="29" t="s">
        <v>141</v>
      </c>
      <c r="D205" s="29" t="s">
        <v>128</v>
      </c>
      <c r="E205" s="29" t="s">
        <v>194</v>
      </c>
      <c r="F205" s="29" t="s">
        <v>70</v>
      </c>
      <c r="G205" s="30" t="s">
        <v>164</v>
      </c>
      <c r="H205" s="31">
        <v>379979.63</v>
      </c>
      <c r="I205" s="31">
        <v>360832.14</v>
      </c>
      <c r="J205" s="31">
        <v>428820.14</v>
      </c>
    </row>
    <row r="206" spans="1:10" ht="30" x14ac:dyDescent="0.25">
      <c r="A206" s="28" t="s">
        <v>71</v>
      </c>
      <c r="B206" s="29" t="s">
        <v>41</v>
      </c>
      <c r="C206" s="29" t="s">
        <v>141</v>
      </c>
      <c r="D206" s="29" t="s">
        <v>128</v>
      </c>
      <c r="E206" s="29" t="s">
        <v>194</v>
      </c>
      <c r="F206" s="29" t="s">
        <v>70</v>
      </c>
      <c r="G206" s="30" t="s">
        <v>72</v>
      </c>
      <c r="H206" s="31">
        <v>103399.3</v>
      </c>
      <c r="I206" s="31">
        <v>50400</v>
      </c>
      <c r="J206" s="31">
        <v>50400</v>
      </c>
    </row>
    <row r="207" spans="1:10" x14ac:dyDescent="0.25">
      <c r="A207" s="28" t="s">
        <v>75</v>
      </c>
      <c r="B207" s="29" t="s">
        <v>41</v>
      </c>
      <c r="C207" s="29" t="s">
        <v>141</v>
      </c>
      <c r="D207" s="29" t="s">
        <v>128</v>
      </c>
      <c r="E207" s="29" t="s">
        <v>194</v>
      </c>
      <c r="F207" s="29" t="s">
        <v>70</v>
      </c>
      <c r="G207" s="30" t="s">
        <v>76</v>
      </c>
      <c r="H207" s="31">
        <v>83820</v>
      </c>
      <c r="I207" s="31">
        <v>48300</v>
      </c>
      <c r="J207" s="31">
        <v>48300</v>
      </c>
    </row>
    <row r="208" spans="1:10" ht="30" x14ac:dyDescent="0.25">
      <c r="A208" s="28" t="s">
        <v>143</v>
      </c>
      <c r="B208" s="29" t="s">
        <v>41</v>
      </c>
      <c r="C208" s="29" t="s">
        <v>141</v>
      </c>
      <c r="D208" s="29" t="s">
        <v>128</v>
      </c>
      <c r="E208" s="29" t="s">
        <v>194</v>
      </c>
      <c r="F208" s="29" t="s">
        <v>70</v>
      </c>
      <c r="G208" s="30" t="s">
        <v>144</v>
      </c>
      <c r="H208" s="31">
        <v>20100</v>
      </c>
      <c r="I208" s="31">
        <v>17400</v>
      </c>
      <c r="J208" s="31">
        <v>17400</v>
      </c>
    </row>
    <row r="209" spans="1:10" ht="30" x14ac:dyDescent="0.25">
      <c r="A209" s="28" t="s">
        <v>195</v>
      </c>
      <c r="B209" s="29" t="s">
        <v>41</v>
      </c>
      <c r="C209" s="29" t="s">
        <v>42</v>
      </c>
      <c r="D209" s="29" t="s">
        <v>42</v>
      </c>
      <c r="E209" s="29" t="s">
        <v>196</v>
      </c>
      <c r="F209" s="29" t="s">
        <v>44</v>
      </c>
      <c r="G209" s="30"/>
      <c r="H209" s="31">
        <v>20000</v>
      </c>
      <c r="I209" s="31">
        <v>20000</v>
      </c>
      <c r="J209" s="31">
        <v>20000</v>
      </c>
    </row>
    <row r="210" spans="1:10" ht="30" x14ac:dyDescent="0.25">
      <c r="A210" s="28" t="s">
        <v>140</v>
      </c>
      <c r="B210" s="29" t="s">
        <v>41</v>
      </c>
      <c r="C210" s="29" t="s">
        <v>141</v>
      </c>
      <c r="D210" s="29" t="s">
        <v>42</v>
      </c>
      <c r="E210" s="29" t="s">
        <v>196</v>
      </c>
      <c r="F210" s="29" t="s">
        <v>44</v>
      </c>
      <c r="G210" s="30"/>
      <c r="H210" s="31">
        <v>20000</v>
      </c>
      <c r="I210" s="31">
        <v>20000</v>
      </c>
      <c r="J210" s="31">
        <v>20000</v>
      </c>
    </row>
    <row r="211" spans="1:10" x14ac:dyDescent="0.25">
      <c r="A211" s="28" t="s">
        <v>142</v>
      </c>
      <c r="B211" s="29" t="s">
        <v>41</v>
      </c>
      <c r="C211" s="29" t="s">
        <v>141</v>
      </c>
      <c r="D211" s="29" t="s">
        <v>128</v>
      </c>
      <c r="E211" s="29" t="s">
        <v>196</v>
      </c>
      <c r="F211" s="29" t="s">
        <v>44</v>
      </c>
      <c r="G211" s="30"/>
      <c r="H211" s="31">
        <v>20000</v>
      </c>
      <c r="I211" s="31">
        <v>20000</v>
      </c>
      <c r="J211" s="31">
        <v>20000</v>
      </c>
    </row>
    <row r="212" spans="1:10" ht="45" x14ac:dyDescent="0.25">
      <c r="A212" s="28" t="s">
        <v>69</v>
      </c>
      <c r="B212" s="29" t="s">
        <v>41</v>
      </c>
      <c r="C212" s="29" t="s">
        <v>141</v>
      </c>
      <c r="D212" s="29" t="s">
        <v>128</v>
      </c>
      <c r="E212" s="29" t="s">
        <v>196</v>
      </c>
      <c r="F212" s="29" t="s">
        <v>70</v>
      </c>
      <c r="G212" s="30"/>
      <c r="H212" s="31">
        <v>20000</v>
      </c>
      <c r="I212" s="31">
        <v>20000</v>
      </c>
      <c r="J212" s="31">
        <v>20000</v>
      </c>
    </row>
    <row r="213" spans="1:10" ht="30" x14ac:dyDescent="0.25">
      <c r="A213" s="28" t="s">
        <v>143</v>
      </c>
      <c r="B213" s="29" t="s">
        <v>41</v>
      </c>
      <c r="C213" s="29" t="s">
        <v>141</v>
      </c>
      <c r="D213" s="29" t="s">
        <v>128</v>
      </c>
      <c r="E213" s="29" t="s">
        <v>196</v>
      </c>
      <c r="F213" s="29" t="s">
        <v>70</v>
      </c>
      <c r="G213" s="30" t="s">
        <v>144</v>
      </c>
      <c r="H213" s="31">
        <v>20000</v>
      </c>
      <c r="I213" s="31">
        <v>20000</v>
      </c>
      <c r="J213" s="31">
        <v>20000</v>
      </c>
    </row>
    <row r="214" spans="1:10" ht="60" x14ac:dyDescent="0.25">
      <c r="A214" s="28" t="s">
        <v>197</v>
      </c>
      <c r="B214" s="29" t="s">
        <v>41</v>
      </c>
      <c r="C214" s="29" t="s">
        <v>42</v>
      </c>
      <c r="D214" s="29" t="s">
        <v>42</v>
      </c>
      <c r="E214" s="29" t="s">
        <v>198</v>
      </c>
      <c r="F214" s="29" t="s">
        <v>44</v>
      </c>
      <c r="G214" s="30"/>
      <c r="H214" s="31">
        <v>479282.44</v>
      </c>
      <c r="I214" s="31">
        <v>277870.76</v>
      </c>
      <c r="J214" s="31">
        <v>277870.76</v>
      </c>
    </row>
    <row r="215" spans="1:10" ht="30" x14ac:dyDescent="0.25">
      <c r="A215" s="28" t="s">
        <v>199</v>
      </c>
      <c r="B215" s="29" t="s">
        <v>41</v>
      </c>
      <c r="C215" s="29" t="s">
        <v>42</v>
      </c>
      <c r="D215" s="29" t="s">
        <v>42</v>
      </c>
      <c r="E215" s="29" t="s">
        <v>200</v>
      </c>
      <c r="F215" s="29" t="s">
        <v>44</v>
      </c>
      <c r="G215" s="30"/>
      <c r="H215" s="31">
        <v>279282.44</v>
      </c>
      <c r="I215" s="31">
        <v>77870.759999999995</v>
      </c>
      <c r="J215" s="31">
        <v>77870.759999999995</v>
      </c>
    </row>
    <row r="216" spans="1:10" ht="60" x14ac:dyDescent="0.25">
      <c r="A216" s="28" t="s">
        <v>201</v>
      </c>
      <c r="B216" s="29" t="s">
        <v>41</v>
      </c>
      <c r="C216" s="29" t="s">
        <v>42</v>
      </c>
      <c r="D216" s="29" t="s">
        <v>42</v>
      </c>
      <c r="E216" s="29" t="s">
        <v>202</v>
      </c>
      <c r="F216" s="29" t="s">
        <v>44</v>
      </c>
      <c r="G216" s="30"/>
      <c r="H216" s="31">
        <v>279282.44</v>
      </c>
      <c r="I216" s="31">
        <v>77870.759999999995</v>
      </c>
      <c r="J216" s="31">
        <v>77870.759999999995</v>
      </c>
    </row>
    <row r="217" spans="1:10" ht="45" x14ac:dyDescent="0.25">
      <c r="A217" s="28" t="s">
        <v>203</v>
      </c>
      <c r="B217" s="29" t="s">
        <v>41</v>
      </c>
      <c r="C217" s="29" t="s">
        <v>42</v>
      </c>
      <c r="D217" s="29" t="s">
        <v>42</v>
      </c>
      <c r="E217" s="29" t="s">
        <v>204</v>
      </c>
      <c r="F217" s="29" t="s">
        <v>44</v>
      </c>
      <c r="G217" s="30"/>
      <c r="H217" s="31">
        <v>78282.44</v>
      </c>
      <c r="I217" s="31">
        <v>76870.759999999995</v>
      </c>
      <c r="J217" s="31">
        <v>76870.759999999995</v>
      </c>
    </row>
    <row r="218" spans="1:10" ht="30" x14ac:dyDescent="0.25">
      <c r="A218" s="28" t="s">
        <v>140</v>
      </c>
      <c r="B218" s="29" t="s">
        <v>41</v>
      </c>
      <c r="C218" s="29" t="s">
        <v>141</v>
      </c>
      <c r="D218" s="29" t="s">
        <v>42</v>
      </c>
      <c r="E218" s="29" t="s">
        <v>204</v>
      </c>
      <c r="F218" s="29" t="s">
        <v>44</v>
      </c>
      <c r="G218" s="30"/>
      <c r="H218" s="31">
        <v>78282.44</v>
      </c>
      <c r="I218" s="31">
        <v>76870.759999999995</v>
      </c>
      <c r="J218" s="31">
        <v>76870.759999999995</v>
      </c>
    </row>
    <row r="219" spans="1:10" x14ac:dyDescent="0.25">
      <c r="A219" s="28" t="s">
        <v>142</v>
      </c>
      <c r="B219" s="29" t="s">
        <v>41</v>
      </c>
      <c r="C219" s="29" t="s">
        <v>141</v>
      </c>
      <c r="D219" s="29" t="s">
        <v>128</v>
      </c>
      <c r="E219" s="29" t="s">
        <v>204</v>
      </c>
      <c r="F219" s="29" t="s">
        <v>44</v>
      </c>
      <c r="G219" s="30"/>
      <c r="H219" s="31">
        <v>78282.44</v>
      </c>
      <c r="I219" s="31">
        <v>76870.759999999995</v>
      </c>
      <c r="J219" s="31">
        <v>76870.759999999995</v>
      </c>
    </row>
    <row r="220" spans="1:10" ht="45" x14ac:dyDescent="0.25">
      <c r="A220" s="28" t="s">
        <v>69</v>
      </c>
      <c r="B220" s="29" t="s">
        <v>41</v>
      </c>
      <c r="C220" s="29" t="s">
        <v>141</v>
      </c>
      <c r="D220" s="29" t="s">
        <v>128</v>
      </c>
      <c r="E220" s="29" t="s">
        <v>204</v>
      </c>
      <c r="F220" s="29" t="s">
        <v>70</v>
      </c>
      <c r="G220" s="30"/>
      <c r="H220" s="31">
        <v>78282.44</v>
      </c>
      <c r="I220" s="31">
        <v>76870.759999999995</v>
      </c>
      <c r="J220" s="31">
        <v>76870.759999999995</v>
      </c>
    </row>
    <row r="221" spans="1:10" ht="30" x14ac:dyDescent="0.25">
      <c r="A221" s="28" t="s">
        <v>71</v>
      </c>
      <c r="B221" s="29" t="s">
        <v>41</v>
      </c>
      <c r="C221" s="29" t="s">
        <v>141</v>
      </c>
      <c r="D221" s="29" t="s">
        <v>128</v>
      </c>
      <c r="E221" s="29" t="s">
        <v>204</v>
      </c>
      <c r="F221" s="29" t="s">
        <v>70</v>
      </c>
      <c r="G221" s="30" t="s">
        <v>72</v>
      </c>
      <c r="H221" s="31">
        <v>78282.44</v>
      </c>
      <c r="I221" s="31">
        <v>76870.759999999995</v>
      </c>
      <c r="J221" s="31">
        <v>76870.759999999995</v>
      </c>
    </row>
    <row r="222" spans="1:10" x14ac:dyDescent="0.25">
      <c r="A222" s="28" t="s">
        <v>51</v>
      </c>
      <c r="B222" s="29" t="s">
        <v>41</v>
      </c>
      <c r="C222" s="29" t="s">
        <v>42</v>
      </c>
      <c r="D222" s="29" t="s">
        <v>42</v>
      </c>
      <c r="E222" s="29" t="s">
        <v>205</v>
      </c>
      <c r="F222" s="29" t="s">
        <v>44</v>
      </c>
      <c r="G222" s="30"/>
      <c r="H222" s="31">
        <v>1000</v>
      </c>
      <c r="I222" s="31">
        <v>1000</v>
      </c>
      <c r="J222" s="31">
        <v>1000</v>
      </c>
    </row>
    <row r="223" spans="1:10" ht="60" x14ac:dyDescent="0.25">
      <c r="A223" s="28" t="s">
        <v>206</v>
      </c>
      <c r="B223" s="29" t="s">
        <v>41</v>
      </c>
      <c r="C223" s="29" t="s">
        <v>68</v>
      </c>
      <c r="D223" s="29" t="s">
        <v>42</v>
      </c>
      <c r="E223" s="29" t="s">
        <v>205</v>
      </c>
      <c r="F223" s="29" t="s">
        <v>44</v>
      </c>
      <c r="G223" s="30"/>
      <c r="H223" s="31">
        <v>1000</v>
      </c>
      <c r="I223" s="31">
        <v>1000</v>
      </c>
      <c r="J223" s="31">
        <v>1000</v>
      </c>
    </row>
    <row r="224" spans="1:10" ht="60" x14ac:dyDescent="0.25">
      <c r="A224" s="28" t="s">
        <v>207</v>
      </c>
      <c r="B224" s="29" t="s">
        <v>41</v>
      </c>
      <c r="C224" s="29" t="s">
        <v>68</v>
      </c>
      <c r="D224" s="29" t="s">
        <v>208</v>
      </c>
      <c r="E224" s="29" t="s">
        <v>205</v>
      </c>
      <c r="F224" s="29" t="s">
        <v>44</v>
      </c>
      <c r="G224" s="30"/>
      <c r="H224" s="31">
        <v>1000</v>
      </c>
      <c r="I224" s="31">
        <v>1000</v>
      </c>
      <c r="J224" s="31">
        <v>1000</v>
      </c>
    </row>
    <row r="225" spans="1:10" ht="30" x14ac:dyDescent="0.25">
      <c r="A225" s="28" t="s">
        <v>57</v>
      </c>
      <c r="B225" s="29" t="s">
        <v>41</v>
      </c>
      <c r="C225" s="29" t="s">
        <v>68</v>
      </c>
      <c r="D225" s="29" t="s">
        <v>208</v>
      </c>
      <c r="E225" s="29" t="s">
        <v>205</v>
      </c>
      <c r="F225" s="29" t="s">
        <v>58</v>
      </c>
      <c r="G225" s="30"/>
      <c r="H225" s="31">
        <v>1000</v>
      </c>
      <c r="I225" s="31">
        <v>1000</v>
      </c>
      <c r="J225" s="31">
        <v>1000</v>
      </c>
    </row>
    <row r="226" spans="1:10" x14ac:dyDescent="0.25">
      <c r="A226" s="28" t="s">
        <v>59</v>
      </c>
      <c r="B226" s="29" t="s">
        <v>41</v>
      </c>
      <c r="C226" s="29" t="s">
        <v>68</v>
      </c>
      <c r="D226" s="29" t="s">
        <v>208</v>
      </c>
      <c r="E226" s="29" t="s">
        <v>205</v>
      </c>
      <c r="F226" s="29" t="s">
        <v>58</v>
      </c>
      <c r="G226" s="30" t="s">
        <v>60</v>
      </c>
      <c r="H226" s="31">
        <v>1000</v>
      </c>
      <c r="I226" s="31">
        <v>1000</v>
      </c>
      <c r="J226" s="31">
        <v>1000</v>
      </c>
    </row>
    <row r="227" spans="1:10" ht="90" x14ac:dyDescent="0.25">
      <c r="A227" s="28" t="s">
        <v>209</v>
      </c>
      <c r="B227" s="29" t="s">
        <v>41</v>
      </c>
      <c r="C227" s="29" t="s">
        <v>42</v>
      </c>
      <c r="D227" s="29" t="s">
        <v>42</v>
      </c>
      <c r="E227" s="29" t="s">
        <v>210</v>
      </c>
      <c r="F227" s="29" t="s">
        <v>44</v>
      </c>
      <c r="G227" s="30"/>
      <c r="H227" s="31">
        <v>200000</v>
      </c>
      <c r="I227" s="31">
        <v>0</v>
      </c>
      <c r="J227" s="31">
        <v>0</v>
      </c>
    </row>
    <row r="228" spans="1:10" ht="60" x14ac:dyDescent="0.25">
      <c r="A228" s="28" t="s">
        <v>206</v>
      </c>
      <c r="B228" s="29" t="s">
        <v>41</v>
      </c>
      <c r="C228" s="29" t="s">
        <v>68</v>
      </c>
      <c r="D228" s="29" t="s">
        <v>42</v>
      </c>
      <c r="E228" s="29" t="s">
        <v>210</v>
      </c>
      <c r="F228" s="29" t="s">
        <v>44</v>
      </c>
      <c r="G228" s="30"/>
      <c r="H228" s="31">
        <v>200000</v>
      </c>
      <c r="I228" s="31">
        <v>0</v>
      </c>
      <c r="J228" s="31">
        <v>0</v>
      </c>
    </row>
    <row r="229" spans="1:10" ht="60" x14ac:dyDescent="0.25">
      <c r="A229" s="28" t="s">
        <v>207</v>
      </c>
      <c r="B229" s="29" t="s">
        <v>41</v>
      </c>
      <c r="C229" s="29" t="s">
        <v>68</v>
      </c>
      <c r="D229" s="29" t="s">
        <v>208</v>
      </c>
      <c r="E229" s="29" t="s">
        <v>210</v>
      </c>
      <c r="F229" s="29" t="s">
        <v>44</v>
      </c>
      <c r="G229" s="30"/>
      <c r="H229" s="31">
        <v>200000</v>
      </c>
      <c r="I229" s="31">
        <v>0</v>
      </c>
      <c r="J229" s="31">
        <v>0</v>
      </c>
    </row>
    <row r="230" spans="1:10" ht="30" x14ac:dyDescent="0.25">
      <c r="A230" s="28" t="s">
        <v>80</v>
      </c>
      <c r="B230" s="29" t="s">
        <v>41</v>
      </c>
      <c r="C230" s="29" t="s">
        <v>68</v>
      </c>
      <c r="D230" s="29" t="s">
        <v>208</v>
      </c>
      <c r="E230" s="29" t="s">
        <v>210</v>
      </c>
      <c r="F230" s="29" t="s">
        <v>81</v>
      </c>
      <c r="G230" s="30"/>
      <c r="H230" s="31">
        <v>200000</v>
      </c>
      <c r="I230" s="31">
        <v>0</v>
      </c>
      <c r="J230" s="31">
        <v>0</v>
      </c>
    </row>
    <row r="231" spans="1:10" ht="45" x14ac:dyDescent="0.25">
      <c r="A231" s="28" t="s">
        <v>82</v>
      </c>
      <c r="B231" s="29" t="s">
        <v>41</v>
      </c>
      <c r="C231" s="29" t="s">
        <v>68</v>
      </c>
      <c r="D231" s="29" t="s">
        <v>208</v>
      </c>
      <c r="E231" s="29" t="s">
        <v>210</v>
      </c>
      <c r="F231" s="29" t="s">
        <v>81</v>
      </c>
      <c r="G231" s="30" t="s">
        <v>83</v>
      </c>
      <c r="H231" s="31">
        <v>200000</v>
      </c>
      <c r="I231" s="31">
        <v>0</v>
      </c>
      <c r="J231" s="31">
        <v>0</v>
      </c>
    </row>
    <row r="232" spans="1:10" ht="30" x14ac:dyDescent="0.25">
      <c r="A232" s="28" t="s">
        <v>211</v>
      </c>
      <c r="B232" s="29" t="s">
        <v>41</v>
      </c>
      <c r="C232" s="29" t="s">
        <v>42</v>
      </c>
      <c r="D232" s="29" t="s">
        <v>42</v>
      </c>
      <c r="E232" s="29" t="s">
        <v>212</v>
      </c>
      <c r="F232" s="29" t="s">
        <v>44</v>
      </c>
      <c r="G232" s="30"/>
      <c r="H232" s="31">
        <v>200000</v>
      </c>
      <c r="I232" s="31">
        <v>200000</v>
      </c>
      <c r="J232" s="31">
        <v>200000</v>
      </c>
    </row>
    <row r="233" spans="1:10" ht="60" x14ac:dyDescent="0.25">
      <c r="A233" s="28" t="s">
        <v>213</v>
      </c>
      <c r="B233" s="29" t="s">
        <v>41</v>
      </c>
      <c r="C233" s="29" t="s">
        <v>42</v>
      </c>
      <c r="D233" s="29" t="s">
        <v>42</v>
      </c>
      <c r="E233" s="29" t="s">
        <v>214</v>
      </c>
      <c r="F233" s="29" t="s">
        <v>44</v>
      </c>
      <c r="G233" s="30"/>
      <c r="H233" s="31">
        <v>200000</v>
      </c>
      <c r="I233" s="31">
        <v>200000</v>
      </c>
      <c r="J233" s="31">
        <v>200000</v>
      </c>
    </row>
    <row r="234" spans="1:10" x14ac:dyDescent="0.25">
      <c r="A234" s="28" t="s">
        <v>215</v>
      </c>
      <c r="B234" s="29" t="s">
        <v>41</v>
      </c>
      <c r="C234" s="29" t="s">
        <v>42</v>
      </c>
      <c r="D234" s="29" t="s">
        <v>42</v>
      </c>
      <c r="E234" s="29" t="s">
        <v>216</v>
      </c>
      <c r="F234" s="29" t="s">
        <v>44</v>
      </c>
      <c r="G234" s="30"/>
      <c r="H234" s="31">
        <v>50000</v>
      </c>
      <c r="I234" s="31">
        <v>50000</v>
      </c>
      <c r="J234" s="31">
        <v>50000</v>
      </c>
    </row>
    <row r="235" spans="1:10" ht="30" x14ac:dyDescent="0.25">
      <c r="A235" s="28" t="s">
        <v>217</v>
      </c>
      <c r="B235" s="29" t="s">
        <v>41</v>
      </c>
      <c r="C235" s="29" t="s">
        <v>128</v>
      </c>
      <c r="D235" s="29" t="s">
        <v>42</v>
      </c>
      <c r="E235" s="29" t="s">
        <v>216</v>
      </c>
      <c r="F235" s="29" t="s">
        <v>44</v>
      </c>
      <c r="G235" s="30"/>
      <c r="H235" s="31">
        <v>50000</v>
      </c>
      <c r="I235" s="31">
        <v>50000</v>
      </c>
      <c r="J235" s="31">
        <v>50000</v>
      </c>
    </row>
    <row r="236" spans="1:10" x14ac:dyDescent="0.25">
      <c r="A236" s="28" t="s">
        <v>218</v>
      </c>
      <c r="B236" s="29" t="s">
        <v>41</v>
      </c>
      <c r="C236" s="29" t="s">
        <v>128</v>
      </c>
      <c r="D236" s="29" t="s">
        <v>219</v>
      </c>
      <c r="E236" s="29" t="s">
        <v>216</v>
      </c>
      <c r="F236" s="29" t="s">
        <v>44</v>
      </c>
      <c r="G236" s="30"/>
      <c r="H236" s="31">
        <v>50000</v>
      </c>
      <c r="I236" s="31">
        <v>50000</v>
      </c>
      <c r="J236" s="31">
        <v>50000</v>
      </c>
    </row>
    <row r="237" spans="1:10" x14ac:dyDescent="0.25">
      <c r="A237" s="28" t="s">
        <v>220</v>
      </c>
      <c r="B237" s="29" t="s">
        <v>41</v>
      </c>
      <c r="C237" s="29" t="s">
        <v>128</v>
      </c>
      <c r="D237" s="29" t="s">
        <v>219</v>
      </c>
      <c r="E237" s="29" t="s">
        <v>216</v>
      </c>
      <c r="F237" s="29" t="s">
        <v>221</v>
      </c>
      <c r="G237" s="30"/>
      <c r="H237" s="31">
        <v>50000</v>
      </c>
      <c r="I237" s="31">
        <v>50000</v>
      </c>
      <c r="J237" s="31">
        <v>50000</v>
      </c>
    </row>
    <row r="238" spans="1:10" x14ac:dyDescent="0.25">
      <c r="A238" s="28" t="s">
        <v>173</v>
      </c>
      <c r="B238" s="29" t="s">
        <v>41</v>
      </c>
      <c r="C238" s="29" t="s">
        <v>128</v>
      </c>
      <c r="D238" s="29" t="s">
        <v>219</v>
      </c>
      <c r="E238" s="29" t="s">
        <v>216</v>
      </c>
      <c r="F238" s="29" t="s">
        <v>221</v>
      </c>
      <c r="G238" s="30" t="s">
        <v>174</v>
      </c>
      <c r="H238" s="31">
        <v>50000</v>
      </c>
      <c r="I238" s="31">
        <v>50000</v>
      </c>
      <c r="J238" s="31">
        <v>50000</v>
      </c>
    </row>
    <row r="239" spans="1:10" ht="90" x14ac:dyDescent="0.25">
      <c r="A239" s="28" t="s">
        <v>222</v>
      </c>
      <c r="B239" s="29" t="s">
        <v>41</v>
      </c>
      <c r="C239" s="29" t="s">
        <v>42</v>
      </c>
      <c r="D239" s="29" t="s">
        <v>42</v>
      </c>
      <c r="E239" s="29" t="s">
        <v>223</v>
      </c>
      <c r="F239" s="29" t="s">
        <v>44</v>
      </c>
      <c r="G239" s="30"/>
      <c r="H239" s="31">
        <v>150000</v>
      </c>
      <c r="I239" s="31">
        <v>150000</v>
      </c>
      <c r="J239" s="31">
        <v>150000</v>
      </c>
    </row>
    <row r="240" spans="1:10" ht="60" x14ac:dyDescent="0.25">
      <c r="A240" s="28" t="s">
        <v>206</v>
      </c>
      <c r="B240" s="29" t="s">
        <v>41</v>
      </c>
      <c r="C240" s="29" t="s">
        <v>68</v>
      </c>
      <c r="D240" s="29" t="s">
        <v>42</v>
      </c>
      <c r="E240" s="29" t="s">
        <v>223</v>
      </c>
      <c r="F240" s="29" t="s">
        <v>44</v>
      </c>
      <c r="G240" s="30"/>
      <c r="H240" s="31">
        <v>150000</v>
      </c>
      <c r="I240" s="31">
        <v>150000</v>
      </c>
      <c r="J240" s="31">
        <v>150000</v>
      </c>
    </row>
    <row r="241" spans="1:10" ht="60" x14ac:dyDescent="0.25">
      <c r="A241" s="28" t="s">
        <v>207</v>
      </c>
      <c r="B241" s="29" t="s">
        <v>41</v>
      </c>
      <c r="C241" s="29" t="s">
        <v>68</v>
      </c>
      <c r="D241" s="29" t="s">
        <v>208</v>
      </c>
      <c r="E241" s="29" t="s">
        <v>223</v>
      </c>
      <c r="F241" s="29" t="s">
        <v>44</v>
      </c>
      <c r="G241" s="30"/>
      <c r="H241" s="31">
        <v>150000</v>
      </c>
      <c r="I241" s="31">
        <v>150000</v>
      </c>
      <c r="J241" s="31">
        <v>150000</v>
      </c>
    </row>
    <row r="242" spans="1:10" ht="30" x14ac:dyDescent="0.25">
      <c r="A242" s="28" t="s">
        <v>80</v>
      </c>
      <c r="B242" s="29" t="s">
        <v>41</v>
      </c>
      <c r="C242" s="29" t="s">
        <v>68</v>
      </c>
      <c r="D242" s="29" t="s">
        <v>208</v>
      </c>
      <c r="E242" s="29" t="s">
        <v>223</v>
      </c>
      <c r="F242" s="29" t="s">
        <v>81</v>
      </c>
      <c r="G242" s="30"/>
      <c r="H242" s="31">
        <v>150000</v>
      </c>
      <c r="I242" s="31">
        <v>150000</v>
      </c>
      <c r="J242" s="31">
        <v>150000</v>
      </c>
    </row>
    <row r="243" spans="1:10" ht="45" x14ac:dyDescent="0.25">
      <c r="A243" s="28" t="s">
        <v>82</v>
      </c>
      <c r="B243" s="29" t="s">
        <v>41</v>
      </c>
      <c r="C243" s="29" t="s">
        <v>68</v>
      </c>
      <c r="D243" s="29" t="s">
        <v>208</v>
      </c>
      <c r="E243" s="29" t="s">
        <v>223</v>
      </c>
      <c r="F243" s="29" t="s">
        <v>81</v>
      </c>
      <c r="G243" s="30" t="s">
        <v>83</v>
      </c>
      <c r="H243" s="31">
        <v>150000</v>
      </c>
      <c r="I243" s="31">
        <v>150000</v>
      </c>
      <c r="J243" s="31">
        <v>150000</v>
      </c>
    </row>
    <row r="244" spans="1:10" ht="90" x14ac:dyDescent="0.25">
      <c r="A244" s="28" t="s">
        <v>224</v>
      </c>
      <c r="B244" s="29" t="s">
        <v>41</v>
      </c>
      <c r="C244" s="29" t="s">
        <v>42</v>
      </c>
      <c r="D244" s="29" t="s">
        <v>42</v>
      </c>
      <c r="E244" s="29" t="s">
        <v>225</v>
      </c>
      <c r="F244" s="29" t="s">
        <v>44</v>
      </c>
      <c r="G244" s="30"/>
      <c r="H244" s="31">
        <v>564578.94999999995</v>
      </c>
      <c r="I244" s="31">
        <v>433000</v>
      </c>
      <c r="J244" s="31">
        <v>433000</v>
      </c>
    </row>
    <row r="245" spans="1:10" ht="45" x14ac:dyDescent="0.25">
      <c r="A245" s="28" t="s">
        <v>226</v>
      </c>
      <c r="B245" s="29" t="s">
        <v>41</v>
      </c>
      <c r="C245" s="29" t="s">
        <v>42</v>
      </c>
      <c r="D245" s="29" t="s">
        <v>42</v>
      </c>
      <c r="E245" s="29" t="s">
        <v>227</v>
      </c>
      <c r="F245" s="29" t="s">
        <v>44</v>
      </c>
      <c r="G245" s="30"/>
      <c r="H245" s="31">
        <v>149000</v>
      </c>
      <c r="I245" s="31">
        <v>149000</v>
      </c>
      <c r="J245" s="31">
        <v>149000</v>
      </c>
    </row>
    <row r="246" spans="1:10" ht="60" x14ac:dyDescent="0.25">
      <c r="A246" s="28" t="s">
        <v>228</v>
      </c>
      <c r="B246" s="29" t="s">
        <v>41</v>
      </c>
      <c r="C246" s="29" t="s">
        <v>42</v>
      </c>
      <c r="D246" s="29" t="s">
        <v>42</v>
      </c>
      <c r="E246" s="29" t="s">
        <v>229</v>
      </c>
      <c r="F246" s="29" t="s">
        <v>44</v>
      </c>
      <c r="G246" s="30"/>
      <c r="H246" s="31">
        <v>149000</v>
      </c>
      <c r="I246" s="31">
        <v>149000</v>
      </c>
      <c r="J246" s="31">
        <v>149000</v>
      </c>
    </row>
    <row r="247" spans="1:10" ht="105" x14ac:dyDescent="0.25">
      <c r="A247" s="28" t="s">
        <v>230</v>
      </c>
      <c r="B247" s="29" t="s">
        <v>41</v>
      </c>
      <c r="C247" s="29" t="s">
        <v>42</v>
      </c>
      <c r="D247" s="29" t="s">
        <v>42</v>
      </c>
      <c r="E247" s="29" t="s">
        <v>231</v>
      </c>
      <c r="F247" s="29" t="s">
        <v>44</v>
      </c>
      <c r="G247" s="30"/>
      <c r="H247" s="31">
        <v>65000</v>
      </c>
      <c r="I247" s="31">
        <v>65000</v>
      </c>
      <c r="J247" s="31">
        <v>65000</v>
      </c>
    </row>
    <row r="248" spans="1:10" ht="30" x14ac:dyDescent="0.25">
      <c r="A248" s="28" t="s">
        <v>100</v>
      </c>
      <c r="B248" s="29" t="s">
        <v>41</v>
      </c>
      <c r="C248" s="29" t="s">
        <v>101</v>
      </c>
      <c r="D248" s="29" t="s">
        <v>42</v>
      </c>
      <c r="E248" s="29" t="s">
        <v>231</v>
      </c>
      <c r="F248" s="29" t="s">
        <v>44</v>
      </c>
      <c r="G248" s="30"/>
      <c r="H248" s="31">
        <v>65000</v>
      </c>
      <c r="I248" s="31">
        <v>65000</v>
      </c>
      <c r="J248" s="31">
        <v>65000</v>
      </c>
    </row>
    <row r="249" spans="1:10" ht="30" x14ac:dyDescent="0.25">
      <c r="A249" s="28" t="s">
        <v>232</v>
      </c>
      <c r="B249" s="29" t="s">
        <v>41</v>
      </c>
      <c r="C249" s="29" t="s">
        <v>101</v>
      </c>
      <c r="D249" s="29" t="s">
        <v>233</v>
      </c>
      <c r="E249" s="29" t="s">
        <v>231</v>
      </c>
      <c r="F249" s="29" t="s">
        <v>44</v>
      </c>
      <c r="G249" s="30"/>
      <c r="H249" s="31">
        <v>65000</v>
      </c>
      <c r="I249" s="31">
        <v>65000</v>
      </c>
      <c r="J249" s="31">
        <v>65000</v>
      </c>
    </row>
    <row r="250" spans="1:10" ht="30" x14ac:dyDescent="0.25">
      <c r="A250" s="28" t="s">
        <v>80</v>
      </c>
      <c r="B250" s="29" t="s">
        <v>41</v>
      </c>
      <c r="C250" s="29" t="s">
        <v>101</v>
      </c>
      <c r="D250" s="29" t="s">
        <v>233</v>
      </c>
      <c r="E250" s="29" t="s">
        <v>231</v>
      </c>
      <c r="F250" s="29" t="s">
        <v>81</v>
      </c>
      <c r="G250" s="30"/>
      <c r="H250" s="31">
        <v>65000</v>
      </c>
      <c r="I250" s="31">
        <v>65000</v>
      </c>
      <c r="J250" s="31">
        <v>65000</v>
      </c>
    </row>
    <row r="251" spans="1:10" ht="45" x14ac:dyDescent="0.25">
      <c r="A251" s="28" t="s">
        <v>82</v>
      </c>
      <c r="B251" s="29" t="s">
        <v>41</v>
      </c>
      <c r="C251" s="29" t="s">
        <v>101</v>
      </c>
      <c r="D251" s="29" t="s">
        <v>233</v>
      </c>
      <c r="E251" s="29" t="s">
        <v>231</v>
      </c>
      <c r="F251" s="29" t="s">
        <v>81</v>
      </c>
      <c r="G251" s="30" t="s">
        <v>83</v>
      </c>
      <c r="H251" s="31">
        <v>65000</v>
      </c>
      <c r="I251" s="31">
        <v>65000</v>
      </c>
      <c r="J251" s="31">
        <v>65000</v>
      </c>
    </row>
    <row r="252" spans="1:10" ht="105" x14ac:dyDescent="0.25">
      <c r="A252" s="28" t="s">
        <v>234</v>
      </c>
      <c r="B252" s="29" t="s">
        <v>41</v>
      </c>
      <c r="C252" s="29" t="s">
        <v>42</v>
      </c>
      <c r="D252" s="29" t="s">
        <v>42</v>
      </c>
      <c r="E252" s="29" t="s">
        <v>235</v>
      </c>
      <c r="F252" s="29" t="s">
        <v>44</v>
      </c>
      <c r="G252" s="30"/>
      <c r="H252" s="31">
        <v>69000</v>
      </c>
      <c r="I252" s="31">
        <v>69000</v>
      </c>
      <c r="J252" s="31">
        <v>69000</v>
      </c>
    </row>
    <row r="253" spans="1:10" ht="30" x14ac:dyDescent="0.25">
      <c r="A253" s="28" t="s">
        <v>100</v>
      </c>
      <c r="B253" s="29" t="s">
        <v>41</v>
      </c>
      <c r="C253" s="29" t="s">
        <v>101</v>
      </c>
      <c r="D253" s="29" t="s">
        <v>42</v>
      </c>
      <c r="E253" s="29" t="s">
        <v>235</v>
      </c>
      <c r="F253" s="29" t="s">
        <v>44</v>
      </c>
      <c r="G253" s="30"/>
      <c r="H253" s="31">
        <v>69000</v>
      </c>
      <c r="I253" s="31">
        <v>69000</v>
      </c>
      <c r="J253" s="31">
        <v>69000</v>
      </c>
    </row>
    <row r="254" spans="1:10" ht="30" x14ac:dyDescent="0.25">
      <c r="A254" s="28" t="s">
        <v>232</v>
      </c>
      <c r="B254" s="29" t="s">
        <v>41</v>
      </c>
      <c r="C254" s="29" t="s">
        <v>101</v>
      </c>
      <c r="D254" s="29" t="s">
        <v>233</v>
      </c>
      <c r="E254" s="29" t="s">
        <v>235</v>
      </c>
      <c r="F254" s="29" t="s">
        <v>44</v>
      </c>
      <c r="G254" s="30"/>
      <c r="H254" s="31">
        <v>69000</v>
      </c>
      <c r="I254" s="31">
        <v>69000</v>
      </c>
      <c r="J254" s="31">
        <v>69000</v>
      </c>
    </row>
    <row r="255" spans="1:10" ht="30" x14ac:dyDescent="0.25">
      <c r="A255" s="28" t="s">
        <v>80</v>
      </c>
      <c r="B255" s="29" t="s">
        <v>41</v>
      </c>
      <c r="C255" s="29" t="s">
        <v>101</v>
      </c>
      <c r="D255" s="29" t="s">
        <v>233</v>
      </c>
      <c r="E255" s="29" t="s">
        <v>235</v>
      </c>
      <c r="F255" s="29" t="s">
        <v>81</v>
      </c>
      <c r="G255" s="30"/>
      <c r="H255" s="31">
        <v>69000</v>
      </c>
      <c r="I255" s="31">
        <v>69000</v>
      </c>
      <c r="J255" s="31">
        <v>69000</v>
      </c>
    </row>
    <row r="256" spans="1:10" ht="45" x14ac:dyDescent="0.25">
      <c r="A256" s="28" t="s">
        <v>82</v>
      </c>
      <c r="B256" s="29" t="s">
        <v>41</v>
      </c>
      <c r="C256" s="29" t="s">
        <v>101</v>
      </c>
      <c r="D256" s="29" t="s">
        <v>233</v>
      </c>
      <c r="E256" s="29" t="s">
        <v>235</v>
      </c>
      <c r="F256" s="29" t="s">
        <v>81</v>
      </c>
      <c r="G256" s="30" t="s">
        <v>83</v>
      </c>
      <c r="H256" s="31">
        <v>69000</v>
      </c>
      <c r="I256" s="31">
        <v>69000</v>
      </c>
      <c r="J256" s="31">
        <v>69000</v>
      </c>
    </row>
    <row r="257" spans="1:10" ht="75" x14ac:dyDescent="0.25">
      <c r="A257" s="28" t="s">
        <v>236</v>
      </c>
      <c r="B257" s="29" t="s">
        <v>41</v>
      </c>
      <c r="C257" s="29" t="s">
        <v>42</v>
      </c>
      <c r="D257" s="29" t="s">
        <v>42</v>
      </c>
      <c r="E257" s="29" t="s">
        <v>237</v>
      </c>
      <c r="F257" s="29" t="s">
        <v>44</v>
      </c>
      <c r="G257" s="30"/>
      <c r="H257" s="31">
        <v>15000</v>
      </c>
      <c r="I257" s="31">
        <v>15000</v>
      </c>
      <c r="J257" s="31">
        <v>15000</v>
      </c>
    </row>
    <row r="258" spans="1:10" ht="30" x14ac:dyDescent="0.25">
      <c r="A258" s="28" t="s">
        <v>100</v>
      </c>
      <c r="B258" s="29" t="s">
        <v>41</v>
      </c>
      <c r="C258" s="29" t="s">
        <v>101</v>
      </c>
      <c r="D258" s="29" t="s">
        <v>42</v>
      </c>
      <c r="E258" s="29" t="s">
        <v>237</v>
      </c>
      <c r="F258" s="29" t="s">
        <v>44</v>
      </c>
      <c r="G258" s="30"/>
      <c r="H258" s="31">
        <v>15000</v>
      </c>
      <c r="I258" s="31">
        <v>15000</v>
      </c>
      <c r="J258" s="31">
        <v>15000</v>
      </c>
    </row>
    <row r="259" spans="1:10" ht="30" x14ac:dyDescent="0.25">
      <c r="A259" s="28" t="s">
        <v>232</v>
      </c>
      <c r="B259" s="29" t="s">
        <v>41</v>
      </c>
      <c r="C259" s="29" t="s">
        <v>101</v>
      </c>
      <c r="D259" s="29" t="s">
        <v>233</v>
      </c>
      <c r="E259" s="29" t="s">
        <v>237</v>
      </c>
      <c r="F259" s="29" t="s">
        <v>44</v>
      </c>
      <c r="G259" s="30"/>
      <c r="H259" s="31">
        <v>15000</v>
      </c>
      <c r="I259" s="31">
        <v>15000</v>
      </c>
      <c r="J259" s="31">
        <v>15000</v>
      </c>
    </row>
    <row r="260" spans="1:10" ht="30" x14ac:dyDescent="0.25">
      <c r="A260" s="28" t="s">
        <v>80</v>
      </c>
      <c r="B260" s="29" t="s">
        <v>41</v>
      </c>
      <c r="C260" s="29" t="s">
        <v>101</v>
      </c>
      <c r="D260" s="29" t="s">
        <v>233</v>
      </c>
      <c r="E260" s="29" t="s">
        <v>237</v>
      </c>
      <c r="F260" s="29" t="s">
        <v>81</v>
      </c>
      <c r="G260" s="30"/>
      <c r="H260" s="31">
        <v>15000</v>
      </c>
      <c r="I260" s="31">
        <v>15000</v>
      </c>
      <c r="J260" s="31">
        <v>15000</v>
      </c>
    </row>
    <row r="261" spans="1:10" ht="45" x14ac:dyDescent="0.25">
      <c r="A261" s="28" t="s">
        <v>82</v>
      </c>
      <c r="B261" s="29" t="s">
        <v>41</v>
      </c>
      <c r="C261" s="29" t="s">
        <v>101</v>
      </c>
      <c r="D261" s="29" t="s">
        <v>233</v>
      </c>
      <c r="E261" s="29" t="s">
        <v>237</v>
      </c>
      <c r="F261" s="29" t="s">
        <v>81</v>
      </c>
      <c r="G261" s="30" t="s">
        <v>83</v>
      </c>
      <c r="H261" s="31">
        <v>15000</v>
      </c>
      <c r="I261" s="31">
        <v>15000</v>
      </c>
      <c r="J261" s="31">
        <v>15000</v>
      </c>
    </row>
    <row r="262" spans="1:10" ht="45" x14ac:dyDescent="0.25">
      <c r="A262" s="28" t="s">
        <v>238</v>
      </c>
      <c r="B262" s="29" t="s">
        <v>41</v>
      </c>
      <c r="C262" s="29" t="s">
        <v>42</v>
      </c>
      <c r="D262" s="29" t="s">
        <v>42</v>
      </c>
      <c r="E262" s="29" t="s">
        <v>239</v>
      </c>
      <c r="F262" s="29" t="s">
        <v>44</v>
      </c>
      <c r="G262" s="30"/>
      <c r="H262" s="31">
        <v>14000</v>
      </c>
      <c r="I262" s="31">
        <v>14000</v>
      </c>
      <c r="J262" s="31">
        <v>14000</v>
      </c>
    </row>
    <row r="263" spans="1:10" ht="60" x14ac:dyDescent="0.25">
      <c r="A263" s="28" t="s">
        <v>240</v>
      </c>
      <c r="B263" s="29" t="s">
        <v>41</v>
      </c>
      <c r="C263" s="29" t="s">
        <v>42</v>
      </c>
      <c r="D263" s="29" t="s">
        <v>42</v>
      </c>
      <c r="E263" s="29" t="s">
        <v>241</v>
      </c>
      <c r="F263" s="29" t="s">
        <v>44</v>
      </c>
      <c r="G263" s="30"/>
      <c r="H263" s="31">
        <v>14000</v>
      </c>
      <c r="I263" s="31">
        <v>14000</v>
      </c>
      <c r="J263" s="31">
        <v>14000</v>
      </c>
    </row>
    <row r="264" spans="1:10" ht="60" x14ac:dyDescent="0.25">
      <c r="A264" s="28" t="s">
        <v>242</v>
      </c>
      <c r="B264" s="29" t="s">
        <v>41</v>
      </c>
      <c r="C264" s="29" t="s">
        <v>42</v>
      </c>
      <c r="D264" s="29" t="s">
        <v>42</v>
      </c>
      <c r="E264" s="29" t="s">
        <v>243</v>
      </c>
      <c r="F264" s="29" t="s">
        <v>44</v>
      </c>
      <c r="G264" s="30"/>
      <c r="H264" s="31">
        <v>14000</v>
      </c>
      <c r="I264" s="31">
        <v>14000</v>
      </c>
      <c r="J264" s="31">
        <v>14000</v>
      </c>
    </row>
    <row r="265" spans="1:10" ht="30" x14ac:dyDescent="0.25">
      <c r="A265" s="28" t="s">
        <v>217</v>
      </c>
      <c r="B265" s="29" t="s">
        <v>41</v>
      </c>
      <c r="C265" s="29" t="s">
        <v>128</v>
      </c>
      <c r="D265" s="29" t="s">
        <v>42</v>
      </c>
      <c r="E265" s="29" t="s">
        <v>243</v>
      </c>
      <c r="F265" s="29" t="s">
        <v>44</v>
      </c>
      <c r="G265" s="30"/>
      <c r="H265" s="31">
        <v>14000</v>
      </c>
      <c r="I265" s="31">
        <v>14000</v>
      </c>
      <c r="J265" s="31">
        <v>14000</v>
      </c>
    </row>
    <row r="266" spans="1:10" ht="30" x14ac:dyDescent="0.25">
      <c r="A266" s="28" t="s">
        <v>244</v>
      </c>
      <c r="B266" s="29" t="s">
        <v>41</v>
      </c>
      <c r="C266" s="29" t="s">
        <v>128</v>
      </c>
      <c r="D266" s="29" t="s">
        <v>245</v>
      </c>
      <c r="E266" s="29" t="s">
        <v>243</v>
      </c>
      <c r="F266" s="29" t="s">
        <v>44</v>
      </c>
      <c r="G266" s="30"/>
      <c r="H266" s="31">
        <v>14000</v>
      </c>
      <c r="I266" s="31">
        <v>14000</v>
      </c>
      <c r="J266" s="31">
        <v>14000</v>
      </c>
    </row>
    <row r="267" spans="1:10" ht="30" x14ac:dyDescent="0.25">
      <c r="A267" s="28" t="s">
        <v>80</v>
      </c>
      <c r="B267" s="29" t="s">
        <v>41</v>
      </c>
      <c r="C267" s="29" t="s">
        <v>128</v>
      </c>
      <c r="D267" s="29" t="s">
        <v>245</v>
      </c>
      <c r="E267" s="29" t="s">
        <v>243</v>
      </c>
      <c r="F267" s="29" t="s">
        <v>81</v>
      </c>
      <c r="G267" s="30"/>
      <c r="H267" s="31">
        <v>14000</v>
      </c>
      <c r="I267" s="31">
        <v>14000</v>
      </c>
      <c r="J267" s="31">
        <v>14000</v>
      </c>
    </row>
    <row r="268" spans="1:10" ht="45" x14ac:dyDescent="0.25">
      <c r="A268" s="28" t="s">
        <v>82</v>
      </c>
      <c r="B268" s="29" t="s">
        <v>41</v>
      </c>
      <c r="C268" s="29" t="s">
        <v>128</v>
      </c>
      <c r="D268" s="29" t="s">
        <v>245</v>
      </c>
      <c r="E268" s="29" t="s">
        <v>243</v>
      </c>
      <c r="F268" s="29" t="s">
        <v>81</v>
      </c>
      <c r="G268" s="30" t="s">
        <v>83</v>
      </c>
      <c r="H268" s="31">
        <v>14000</v>
      </c>
      <c r="I268" s="31">
        <v>14000</v>
      </c>
      <c r="J268" s="31">
        <v>14000</v>
      </c>
    </row>
    <row r="269" spans="1:10" ht="45" x14ac:dyDescent="0.25">
      <c r="A269" s="28" t="s">
        <v>246</v>
      </c>
      <c r="B269" s="29" t="s">
        <v>41</v>
      </c>
      <c r="C269" s="29" t="s">
        <v>42</v>
      </c>
      <c r="D269" s="29" t="s">
        <v>42</v>
      </c>
      <c r="E269" s="29" t="s">
        <v>247</v>
      </c>
      <c r="F269" s="29" t="s">
        <v>44</v>
      </c>
      <c r="G269" s="30"/>
      <c r="H269" s="31">
        <v>401578.95</v>
      </c>
      <c r="I269" s="31">
        <v>270000</v>
      </c>
      <c r="J269" s="31">
        <v>270000</v>
      </c>
    </row>
    <row r="270" spans="1:10" ht="45" x14ac:dyDescent="0.25">
      <c r="A270" s="28" t="s">
        <v>248</v>
      </c>
      <c r="B270" s="29" t="s">
        <v>41</v>
      </c>
      <c r="C270" s="29" t="s">
        <v>42</v>
      </c>
      <c r="D270" s="29" t="s">
        <v>42</v>
      </c>
      <c r="E270" s="29" t="s">
        <v>249</v>
      </c>
      <c r="F270" s="29" t="s">
        <v>44</v>
      </c>
      <c r="G270" s="30"/>
      <c r="H270" s="31">
        <v>401578.95</v>
      </c>
      <c r="I270" s="31">
        <v>270000</v>
      </c>
      <c r="J270" s="31">
        <v>270000</v>
      </c>
    </row>
    <row r="271" spans="1:10" ht="75" x14ac:dyDescent="0.25">
      <c r="A271" s="28" t="s">
        <v>250</v>
      </c>
      <c r="B271" s="29" t="s">
        <v>41</v>
      </c>
      <c r="C271" s="29" t="s">
        <v>42</v>
      </c>
      <c r="D271" s="29" t="s">
        <v>42</v>
      </c>
      <c r="E271" s="29" t="s">
        <v>251</v>
      </c>
      <c r="F271" s="29" t="s">
        <v>44</v>
      </c>
      <c r="G271" s="30"/>
      <c r="H271" s="31">
        <v>270000</v>
      </c>
      <c r="I271" s="31">
        <v>270000</v>
      </c>
      <c r="J271" s="31">
        <v>270000</v>
      </c>
    </row>
    <row r="272" spans="1:10" ht="30" x14ac:dyDescent="0.25">
      <c r="A272" s="28" t="s">
        <v>217</v>
      </c>
      <c r="B272" s="29" t="s">
        <v>41</v>
      </c>
      <c r="C272" s="29" t="s">
        <v>128</v>
      </c>
      <c r="D272" s="29" t="s">
        <v>42</v>
      </c>
      <c r="E272" s="29" t="s">
        <v>251</v>
      </c>
      <c r="F272" s="29" t="s">
        <v>44</v>
      </c>
      <c r="G272" s="30"/>
      <c r="H272" s="31">
        <v>270000</v>
      </c>
      <c r="I272" s="31">
        <v>270000</v>
      </c>
      <c r="J272" s="31">
        <v>270000</v>
      </c>
    </row>
    <row r="273" spans="1:10" ht="30" x14ac:dyDescent="0.25">
      <c r="A273" s="28" t="s">
        <v>244</v>
      </c>
      <c r="B273" s="29" t="s">
        <v>41</v>
      </c>
      <c r="C273" s="29" t="s">
        <v>128</v>
      </c>
      <c r="D273" s="29" t="s">
        <v>245</v>
      </c>
      <c r="E273" s="29" t="s">
        <v>251</v>
      </c>
      <c r="F273" s="29" t="s">
        <v>44</v>
      </c>
      <c r="G273" s="30"/>
      <c r="H273" s="31">
        <v>270000</v>
      </c>
      <c r="I273" s="31">
        <v>270000</v>
      </c>
      <c r="J273" s="31">
        <v>270000</v>
      </c>
    </row>
    <row r="274" spans="1:10" ht="30" x14ac:dyDescent="0.25">
      <c r="A274" s="28" t="s">
        <v>80</v>
      </c>
      <c r="B274" s="29" t="s">
        <v>41</v>
      </c>
      <c r="C274" s="29" t="s">
        <v>128</v>
      </c>
      <c r="D274" s="29" t="s">
        <v>245</v>
      </c>
      <c r="E274" s="29" t="s">
        <v>251</v>
      </c>
      <c r="F274" s="29" t="s">
        <v>81</v>
      </c>
      <c r="G274" s="30"/>
      <c r="H274" s="31">
        <v>270000</v>
      </c>
      <c r="I274" s="31">
        <v>270000</v>
      </c>
      <c r="J274" s="31">
        <v>270000</v>
      </c>
    </row>
    <row r="275" spans="1:10" ht="45" x14ac:dyDescent="0.25">
      <c r="A275" s="28" t="s">
        <v>82</v>
      </c>
      <c r="B275" s="29" t="s">
        <v>41</v>
      </c>
      <c r="C275" s="29" t="s">
        <v>128</v>
      </c>
      <c r="D275" s="29" t="s">
        <v>245</v>
      </c>
      <c r="E275" s="29" t="s">
        <v>251</v>
      </c>
      <c r="F275" s="29" t="s">
        <v>81</v>
      </c>
      <c r="G275" s="30" t="s">
        <v>83</v>
      </c>
      <c r="H275" s="31">
        <v>270000</v>
      </c>
      <c r="I275" s="31">
        <v>270000</v>
      </c>
      <c r="J275" s="31">
        <v>270000</v>
      </c>
    </row>
    <row r="276" spans="1:10" ht="30" x14ac:dyDescent="0.25">
      <c r="A276" s="28" t="s">
        <v>252</v>
      </c>
      <c r="B276" s="29" t="s">
        <v>41</v>
      </c>
      <c r="C276" s="29" t="s">
        <v>42</v>
      </c>
      <c r="D276" s="29" t="s">
        <v>42</v>
      </c>
      <c r="E276" s="29" t="s">
        <v>253</v>
      </c>
      <c r="F276" s="29" t="s">
        <v>44</v>
      </c>
      <c r="G276" s="30"/>
      <c r="H276" s="31">
        <v>131578.95000000001</v>
      </c>
      <c r="I276" s="31">
        <v>0</v>
      </c>
      <c r="J276" s="31">
        <v>0</v>
      </c>
    </row>
    <row r="277" spans="1:10" ht="30" x14ac:dyDescent="0.25">
      <c r="A277" s="28" t="s">
        <v>217</v>
      </c>
      <c r="B277" s="29" t="s">
        <v>41</v>
      </c>
      <c r="C277" s="29" t="s">
        <v>128</v>
      </c>
      <c r="D277" s="29" t="s">
        <v>42</v>
      </c>
      <c r="E277" s="29" t="s">
        <v>253</v>
      </c>
      <c r="F277" s="29" t="s">
        <v>44</v>
      </c>
      <c r="G277" s="30"/>
      <c r="H277" s="31">
        <v>131578.95000000001</v>
      </c>
      <c r="I277" s="31">
        <v>0</v>
      </c>
      <c r="J277" s="31">
        <v>0</v>
      </c>
    </row>
    <row r="278" spans="1:10" ht="30" x14ac:dyDescent="0.25">
      <c r="A278" s="28" t="s">
        <v>244</v>
      </c>
      <c r="B278" s="29" t="s">
        <v>41</v>
      </c>
      <c r="C278" s="29" t="s">
        <v>128</v>
      </c>
      <c r="D278" s="29" t="s">
        <v>245</v>
      </c>
      <c r="E278" s="29" t="s">
        <v>253</v>
      </c>
      <c r="F278" s="29" t="s">
        <v>44</v>
      </c>
      <c r="G278" s="30"/>
      <c r="H278" s="31">
        <v>131578.95000000001</v>
      </c>
      <c r="I278" s="31">
        <v>0</v>
      </c>
      <c r="J278" s="31">
        <v>0</v>
      </c>
    </row>
    <row r="279" spans="1:10" ht="45" x14ac:dyDescent="0.25">
      <c r="A279" s="28" t="s">
        <v>69</v>
      </c>
      <c r="B279" s="29" t="s">
        <v>41</v>
      </c>
      <c r="C279" s="29" t="s">
        <v>128</v>
      </c>
      <c r="D279" s="29" t="s">
        <v>245</v>
      </c>
      <c r="E279" s="29" t="s">
        <v>253</v>
      </c>
      <c r="F279" s="29" t="s">
        <v>70</v>
      </c>
      <c r="G279" s="30"/>
      <c r="H279" s="31">
        <v>131578.95000000001</v>
      </c>
      <c r="I279" s="31">
        <v>0</v>
      </c>
      <c r="J279" s="31">
        <v>0</v>
      </c>
    </row>
    <row r="280" spans="1:10" ht="60" x14ac:dyDescent="0.25">
      <c r="A280" s="28" t="s">
        <v>254</v>
      </c>
      <c r="B280" s="29" t="s">
        <v>41</v>
      </c>
      <c r="C280" s="29" t="s">
        <v>128</v>
      </c>
      <c r="D280" s="29" t="s">
        <v>245</v>
      </c>
      <c r="E280" s="29" t="s">
        <v>253</v>
      </c>
      <c r="F280" s="29" t="s">
        <v>70</v>
      </c>
      <c r="G280" s="30">
        <v>25010312</v>
      </c>
      <c r="H280" s="31">
        <v>131578.95000000001</v>
      </c>
      <c r="I280" s="31">
        <v>0</v>
      </c>
      <c r="J280" s="31">
        <v>0</v>
      </c>
    </row>
    <row r="281" spans="1:10" ht="60" x14ac:dyDescent="0.25">
      <c r="A281" s="28" t="s">
        <v>255</v>
      </c>
      <c r="B281" s="29" t="s">
        <v>41</v>
      </c>
      <c r="C281" s="29" t="s">
        <v>42</v>
      </c>
      <c r="D281" s="29" t="s">
        <v>42</v>
      </c>
      <c r="E281" s="29" t="s">
        <v>256</v>
      </c>
      <c r="F281" s="29" t="s">
        <v>44</v>
      </c>
      <c r="G281" s="30"/>
      <c r="H281" s="31">
        <v>1869466.9</v>
      </c>
      <c r="I281" s="31">
        <v>1282835.94</v>
      </c>
      <c r="J281" s="31">
        <v>1282835.94</v>
      </c>
    </row>
    <row r="282" spans="1:10" ht="45" x14ac:dyDescent="0.25">
      <c r="A282" s="28" t="s">
        <v>257</v>
      </c>
      <c r="B282" s="29" t="s">
        <v>41</v>
      </c>
      <c r="C282" s="29" t="s">
        <v>42</v>
      </c>
      <c r="D282" s="29" t="s">
        <v>42</v>
      </c>
      <c r="E282" s="29" t="s">
        <v>258</v>
      </c>
      <c r="F282" s="29" t="s">
        <v>44</v>
      </c>
      <c r="G282" s="30"/>
      <c r="H282" s="31">
        <v>1117331.8999999999</v>
      </c>
      <c r="I282" s="31">
        <v>1226835.94</v>
      </c>
      <c r="J282" s="31">
        <v>1226835.94</v>
      </c>
    </row>
    <row r="283" spans="1:10" ht="45" x14ac:dyDescent="0.25">
      <c r="A283" s="28" t="s">
        <v>259</v>
      </c>
      <c r="B283" s="29" t="s">
        <v>41</v>
      </c>
      <c r="C283" s="29" t="s">
        <v>42</v>
      </c>
      <c r="D283" s="29" t="s">
        <v>42</v>
      </c>
      <c r="E283" s="29" t="s">
        <v>260</v>
      </c>
      <c r="F283" s="29" t="s">
        <v>44</v>
      </c>
      <c r="G283" s="30"/>
      <c r="H283" s="31">
        <v>1117331.8999999999</v>
      </c>
      <c r="I283" s="31">
        <v>1226835.94</v>
      </c>
      <c r="J283" s="31">
        <v>1226835.94</v>
      </c>
    </row>
    <row r="284" spans="1:10" ht="45" x14ac:dyDescent="0.25">
      <c r="A284" s="28" t="s">
        <v>261</v>
      </c>
      <c r="B284" s="29" t="s">
        <v>41</v>
      </c>
      <c r="C284" s="29" t="s">
        <v>42</v>
      </c>
      <c r="D284" s="29" t="s">
        <v>42</v>
      </c>
      <c r="E284" s="29" t="s">
        <v>262</v>
      </c>
      <c r="F284" s="29" t="s">
        <v>44</v>
      </c>
      <c r="G284" s="30"/>
      <c r="H284" s="31">
        <v>1049451</v>
      </c>
      <c r="I284" s="31">
        <v>1022124.94</v>
      </c>
      <c r="J284" s="31">
        <v>1022124.94</v>
      </c>
    </row>
    <row r="285" spans="1:10" ht="30" x14ac:dyDescent="0.25">
      <c r="A285" s="28" t="s">
        <v>217</v>
      </c>
      <c r="B285" s="29" t="s">
        <v>41</v>
      </c>
      <c r="C285" s="29" t="s">
        <v>128</v>
      </c>
      <c r="D285" s="29" t="s">
        <v>42</v>
      </c>
      <c r="E285" s="29" t="s">
        <v>262</v>
      </c>
      <c r="F285" s="29" t="s">
        <v>44</v>
      </c>
      <c r="G285" s="30"/>
      <c r="H285" s="31">
        <v>1049451</v>
      </c>
      <c r="I285" s="31">
        <v>1022124.94</v>
      </c>
      <c r="J285" s="31">
        <v>1022124.94</v>
      </c>
    </row>
    <row r="286" spans="1:10" ht="45" x14ac:dyDescent="0.25">
      <c r="A286" s="28" t="s">
        <v>263</v>
      </c>
      <c r="B286" s="29" t="s">
        <v>41</v>
      </c>
      <c r="C286" s="29" t="s">
        <v>128</v>
      </c>
      <c r="D286" s="29" t="s">
        <v>56</v>
      </c>
      <c r="E286" s="29" t="s">
        <v>262</v>
      </c>
      <c r="F286" s="29" t="s">
        <v>44</v>
      </c>
      <c r="G286" s="30"/>
      <c r="H286" s="31">
        <v>1049451</v>
      </c>
      <c r="I286" s="31">
        <v>1022124.94</v>
      </c>
      <c r="J286" s="31">
        <v>1022124.94</v>
      </c>
    </row>
    <row r="287" spans="1:10" ht="45" x14ac:dyDescent="0.25">
      <c r="A287" s="28" t="s">
        <v>264</v>
      </c>
      <c r="B287" s="29" t="s">
        <v>41</v>
      </c>
      <c r="C287" s="29" t="s">
        <v>128</v>
      </c>
      <c r="D287" s="29" t="s">
        <v>56</v>
      </c>
      <c r="E287" s="29" t="s">
        <v>262</v>
      </c>
      <c r="F287" s="29" t="s">
        <v>265</v>
      </c>
      <c r="G287" s="30"/>
      <c r="H287" s="31">
        <v>1049451</v>
      </c>
      <c r="I287" s="31">
        <v>1022124.94</v>
      </c>
      <c r="J287" s="31">
        <v>1022124.94</v>
      </c>
    </row>
    <row r="288" spans="1:10" x14ac:dyDescent="0.25">
      <c r="A288" s="28" t="s">
        <v>155</v>
      </c>
      <c r="B288" s="29" t="s">
        <v>41</v>
      </c>
      <c r="C288" s="29" t="s">
        <v>128</v>
      </c>
      <c r="D288" s="29" t="s">
        <v>56</v>
      </c>
      <c r="E288" s="29" t="s">
        <v>262</v>
      </c>
      <c r="F288" s="29" t="s">
        <v>265</v>
      </c>
      <c r="G288" s="30" t="s">
        <v>156</v>
      </c>
      <c r="H288" s="31">
        <v>798350</v>
      </c>
      <c r="I288" s="31">
        <v>775970</v>
      </c>
      <c r="J288" s="31">
        <v>775970</v>
      </c>
    </row>
    <row r="289" spans="1:10" ht="30" x14ac:dyDescent="0.25">
      <c r="A289" s="28" t="s">
        <v>157</v>
      </c>
      <c r="B289" s="29" t="s">
        <v>41</v>
      </c>
      <c r="C289" s="29" t="s">
        <v>128</v>
      </c>
      <c r="D289" s="29" t="s">
        <v>56</v>
      </c>
      <c r="E289" s="29" t="s">
        <v>262</v>
      </c>
      <c r="F289" s="29" t="s">
        <v>265</v>
      </c>
      <c r="G289" s="30" t="s">
        <v>158</v>
      </c>
      <c r="H289" s="31">
        <v>241101</v>
      </c>
      <c r="I289" s="31">
        <v>236154.94</v>
      </c>
      <c r="J289" s="31">
        <v>236154.94</v>
      </c>
    </row>
    <row r="290" spans="1:10" ht="30" x14ac:dyDescent="0.25">
      <c r="A290" s="28" t="s">
        <v>159</v>
      </c>
      <c r="B290" s="29" t="s">
        <v>41</v>
      </c>
      <c r="C290" s="29" t="s">
        <v>128</v>
      </c>
      <c r="D290" s="29" t="s">
        <v>56</v>
      </c>
      <c r="E290" s="29" t="s">
        <v>262</v>
      </c>
      <c r="F290" s="29" t="s">
        <v>265</v>
      </c>
      <c r="G290" s="30" t="s">
        <v>160</v>
      </c>
      <c r="H290" s="31">
        <v>10000</v>
      </c>
      <c r="I290" s="31">
        <v>10000</v>
      </c>
      <c r="J290" s="31">
        <v>10000</v>
      </c>
    </row>
    <row r="291" spans="1:10" ht="45" x14ac:dyDescent="0.25">
      <c r="A291" s="28" t="s">
        <v>266</v>
      </c>
      <c r="B291" s="29" t="s">
        <v>41</v>
      </c>
      <c r="C291" s="29" t="s">
        <v>42</v>
      </c>
      <c r="D291" s="29" t="s">
        <v>42</v>
      </c>
      <c r="E291" s="29" t="s">
        <v>267</v>
      </c>
      <c r="F291" s="29" t="s">
        <v>44</v>
      </c>
      <c r="G291" s="30"/>
      <c r="H291" s="31">
        <v>67880.899999999994</v>
      </c>
      <c r="I291" s="31">
        <v>204711</v>
      </c>
      <c r="J291" s="31">
        <v>204711</v>
      </c>
    </row>
    <row r="292" spans="1:10" ht="30" x14ac:dyDescent="0.25">
      <c r="A292" s="28" t="s">
        <v>217</v>
      </c>
      <c r="B292" s="29" t="s">
        <v>41</v>
      </c>
      <c r="C292" s="29" t="s">
        <v>128</v>
      </c>
      <c r="D292" s="29" t="s">
        <v>42</v>
      </c>
      <c r="E292" s="29" t="s">
        <v>267</v>
      </c>
      <c r="F292" s="29" t="s">
        <v>44</v>
      </c>
      <c r="G292" s="30"/>
      <c r="H292" s="31">
        <v>67880.899999999994</v>
      </c>
      <c r="I292" s="31">
        <v>204711</v>
      </c>
      <c r="J292" s="31">
        <v>204711</v>
      </c>
    </row>
    <row r="293" spans="1:10" ht="75" x14ac:dyDescent="0.25">
      <c r="A293" s="28" t="s">
        <v>268</v>
      </c>
      <c r="B293" s="29" t="s">
        <v>41</v>
      </c>
      <c r="C293" s="29" t="s">
        <v>128</v>
      </c>
      <c r="D293" s="29" t="s">
        <v>68</v>
      </c>
      <c r="E293" s="29" t="s">
        <v>267</v>
      </c>
      <c r="F293" s="29" t="s">
        <v>44</v>
      </c>
      <c r="G293" s="30"/>
      <c r="H293" s="31">
        <v>67880.899999999994</v>
      </c>
      <c r="I293" s="31">
        <v>204711</v>
      </c>
      <c r="J293" s="31">
        <v>204711</v>
      </c>
    </row>
    <row r="294" spans="1:10" ht="45" x14ac:dyDescent="0.25">
      <c r="A294" s="28" t="s">
        <v>69</v>
      </c>
      <c r="B294" s="29" t="s">
        <v>41</v>
      </c>
      <c r="C294" s="29" t="s">
        <v>128</v>
      </c>
      <c r="D294" s="29" t="s">
        <v>68</v>
      </c>
      <c r="E294" s="29" t="s">
        <v>267</v>
      </c>
      <c r="F294" s="29" t="s">
        <v>70</v>
      </c>
      <c r="G294" s="30"/>
      <c r="H294" s="31">
        <v>67352</v>
      </c>
      <c r="I294" s="31">
        <v>203783</v>
      </c>
      <c r="J294" s="31">
        <v>203783</v>
      </c>
    </row>
    <row r="295" spans="1:10" ht="30" x14ac:dyDescent="0.25">
      <c r="A295" s="28" t="s">
        <v>71</v>
      </c>
      <c r="B295" s="29" t="s">
        <v>41</v>
      </c>
      <c r="C295" s="29" t="s">
        <v>128</v>
      </c>
      <c r="D295" s="29" t="s">
        <v>68</v>
      </c>
      <c r="E295" s="29" t="s">
        <v>267</v>
      </c>
      <c r="F295" s="29" t="s">
        <v>70</v>
      </c>
      <c r="G295" s="30" t="s">
        <v>72</v>
      </c>
      <c r="H295" s="31">
        <v>0</v>
      </c>
      <c r="I295" s="31">
        <v>5500</v>
      </c>
      <c r="J295" s="31">
        <v>5500</v>
      </c>
    </row>
    <row r="296" spans="1:10" x14ac:dyDescent="0.25">
      <c r="A296" s="28" t="s">
        <v>75</v>
      </c>
      <c r="B296" s="29" t="s">
        <v>41</v>
      </c>
      <c r="C296" s="29" t="s">
        <v>128</v>
      </c>
      <c r="D296" s="29" t="s">
        <v>68</v>
      </c>
      <c r="E296" s="29" t="s">
        <v>267</v>
      </c>
      <c r="F296" s="29" t="s">
        <v>70</v>
      </c>
      <c r="G296" s="30" t="s">
        <v>76</v>
      </c>
      <c r="H296" s="31">
        <v>67352</v>
      </c>
      <c r="I296" s="31">
        <v>151283</v>
      </c>
      <c r="J296" s="31">
        <v>151283</v>
      </c>
    </row>
    <row r="297" spans="1:10" ht="30" x14ac:dyDescent="0.25">
      <c r="A297" s="28" t="s">
        <v>143</v>
      </c>
      <c r="B297" s="29" t="s">
        <v>41</v>
      </c>
      <c r="C297" s="29" t="s">
        <v>128</v>
      </c>
      <c r="D297" s="29" t="s">
        <v>68</v>
      </c>
      <c r="E297" s="29" t="s">
        <v>267</v>
      </c>
      <c r="F297" s="29" t="s">
        <v>70</v>
      </c>
      <c r="G297" s="30" t="s">
        <v>144</v>
      </c>
      <c r="H297" s="31">
        <v>0</v>
      </c>
      <c r="I297" s="31">
        <v>47000</v>
      </c>
      <c r="J297" s="31">
        <v>47000</v>
      </c>
    </row>
    <row r="298" spans="1:10" ht="30" x14ac:dyDescent="0.25">
      <c r="A298" s="28" t="s">
        <v>57</v>
      </c>
      <c r="B298" s="29" t="s">
        <v>41</v>
      </c>
      <c r="C298" s="29" t="s">
        <v>128</v>
      </c>
      <c r="D298" s="29" t="s">
        <v>68</v>
      </c>
      <c r="E298" s="29" t="s">
        <v>267</v>
      </c>
      <c r="F298" s="29" t="s">
        <v>58</v>
      </c>
      <c r="G298" s="30"/>
      <c r="H298" s="31">
        <v>528.9</v>
      </c>
      <c r="I298" s="31">
        <v>928</v>
      </c>
      <c r="J298" s="31">
        <v>928</v>
      </c>
    </row>
    <row r="299" spans="1:10" x14ac:dyDescent="0.25">
      <c r="A299" s="28" t="s">
        <v>59</v>
      </c>
      <c r="B299" s="29" t="s">
        <v>41</v>
      </c>
      <c r="C299" s="29" t="s">
        <v>128</v>
      </c>
      <c r="D299" s="29" t="s">
        <v>68</v>
      </c>
      <c r="E299" s="29" t="s">
        <v>267</v>
      </c>
      <c r="F299" s="29" t="s">
        <v>58</v>
      </c>
      <c r="G299" s="30" t="s">
        <v>60</v>
      </c>
      <c r="H299" s="31">
        <v>428</v>
      </c>
      <c r="I299" s="31">
        <v>428</v>
      </c>
      <c r="J299" s="31">
        <v>428</v>
      </c>
    </row>
    <row r="300" spans="1:10" ht="45" x14ac:dyDescent="0.25">
      <c r="A300" s="28" t="s">
        <v>269</v>
      </c>
      <c r="B300" s="29" t="s">
        <v>41</v>
      </c>
      <c r="C300" s="29" t="s">
        <v>128</v>
      </c>
      <c r="D300" s="29" t="s">
        <v>68</v>
      </c>
      <c r="E300" s="29" t="s">
        <v>267</v>
      </c>
      <c r="F300" s="29" t="s">
        <v>58</v>
      </c>
      <c r="G300" s="30" t="s">
        <v>270</v>
      </c>
      <c r="H300" s="31">
        <v>100.9</v>
      </c>
      <c r="I300" s="31">
        <v>500</v>
      </c>
      <c r="J300" s="31">
        <v>500</v>
      </c>
    </row>
    <row r="301" spans="1:10" ht="30" x14ac:dyDescent="0.25">
      <c r="A301" s="28" t="s">
        <v>271</v>
      </c>
      <c r="B301" s="29" t="s">
        <v>41</v>
      </c>
      <c r="C301" s="29" t="s">
        <v>42</v>
      </c>
      <c r="D301" s="29" t="s">
        <v>42</v>
      </c>
      <c r="E301" s="29" t="s">
        <v>272</v>
      </c>
      <c r="F301" s="29" t="s">
        <v>44</v>
      </c>
      <c r="G301" s="30"/>
      <c r="H301" s="31">
        <v>752135</v>
      </c>
      <c r="I301" s="31">
        <v>56000</v>
      </c>
      <c r="J301" s="31">
        <v>56000</v>
      </c>
    </row>
    <row r="302" spans="1:10" ht="60" x14ac:dyDescent="0.25">
      <c r="A302" s="28" t="s">
        <v>273</v>
      </c>
      <c r="B302" s="29" t="s">
        <v>41</v>
      </c>
      <c r="C302" s="29" t="s">
        <v>42</v>
      </c>
      <c r="D302" s="29" t="s">
        <v>42</v>
      </c>
      <c r="E302" s="29" t="s">
        <v>274</v>
      </c>
      <c r="F302" s="29" t="s">
        <v>44</v>
      </c>
      <c r="G302" s="30"/>
      <c r="H302" s="31">
        <v>752135</v>
      </c>
      <c r="I302" s="31">
        <v>56000</v>
      </c>
      <c r="J302" s="31">
        <v>56000</v>
      </c>
    </row>
    <row r="303" spans="1:10" ht="45" x14ac:dyDescent="0.25">
      <c r="A303" s="28" t="s">
        <v>275</v>
      </c>
      <c r="B303" s="29" t="s">
        <v>41</v>
      </c>
      <c r="C303" s="29" t="s">
        <v>42</v>
      </c>
      <c r="D303" s="29" t="s">
        <v>42</v>
      </c>
      <c r="E303" s="29" t="s">
        <v>276</v>
      </c>
      <c r="F303" s="29" t="s">
        <v>44</v>
      </c>
      <c r="G303" s="30"/>
      <c r="H303" s="31">
        <v>700000</v>
      </c>
      <c r="I303" s="31">
        <v>0</v>
      </c>
      <c r="J303" s="31">
        <v>0</v>
      </c>
    </row>
    <row r="304" spans="1:10" ht="30" x14ac:dyDescent="0.25">
      <c r="A304" s="28" t="s">
        <v>217</v>
      </c>
      <c r="B304" s="29" t="s">
        <v>41</v>
      </c>
      <c r="C304" s="29" t="s">
        <v>128</v>
      </c>
      <c r="D304" s="29" t="s">
        <v>42</v>
      </c>
      <c r="E304" s="29" t="s">
        <v>276</v>
      </c>
      <c r="F304" s="29" t="s">
        <v>44</v>
      </c>
      <c r="G304" s="30"/>
      <c r="H304" s="31">
        <v>700000</v>
      </c>
      <c r="I304" s="31">
        <v>0</v>
      </c>
      <c r="J304" s="31">
        <v>0</v>
      </c>
    </row>
    <row r="305" spans="1:10" ht="30" x14ac:dyDescent="0.25">
      <c r="A305" s="28" t="s">
        <v>277</v>
      </c>
      <c r="B305" s="29" t="s">
        <v>41</v>
      </c>
      <c r="C305" s="29" t="s">
        <v>128</v>
      </c>
      <c r="D305" s="29" t="s">
        <v>278</v>
      </c>
      <c r="E305" s="29" t="s">
        <v>276</v>
      </c>
      <c r="F305" s="29" t="s">
        <v>44</v>
      </c>
      <c r="G305" s="30"/>
      <c r="H305" s="31">
        <v>700000</v>
      </c>
      <c r="I305" s="31">
        <v>0</v>
      </c>
      <c r="J305" s="31">
        <v>0</v>
      </c>
    </row>
    <row r="306" spans="1:10" x14ac:dyDescent="0.25">
      <c r="A306" s="28" t="s">
        <v>279</v>
      </c>
      <c r="B306" s="29" t="s">
        <v>41</v>
      </c>
      <c r="C306" s="29" t="s">
        <v>128</v>
      </c>
      <c r="D306" s="29" t="s">
        <v>278</v>
      </c>
      <c r="E306" s="29" t="s">
        <v>276</v>
      </c>
      <c r="F306" s="29" t="s">
        <v>280</v>
      </c>
      <c r="G306" s="30"/>
      <c r="H306" s="31">
        <v>700000</v>
      </c>
      <c r="I306" s="31">
        <v>0</v>
      </c>
      <c r="J306" s="31">
        <v>0</v>
      </c>
    </row>
    <row r="307" spans="1:10" ht="30" x14ac:dyDescent="0.25">
      <c r="A307" s="28" t="s">
        <v>281</v>
      </c>
      <c r="B307" s="29" t="s">
        <v>41</v>
      </c>
      <c r="C307" s="29" t="s">
        <v>128</v>
      </c>
      <c r="D307" s="29" t="s">
        <v>278</v>
      </c>
      <c r="E307" s="29" t="s">
        <v>276</v>
      </c>
      <c r="F307" s="29" t="s">
        <v>280</v>
      </c>
      <c r="G307" s="30" t="s">
        <v>282</v>
      </c>
      <c r="H307" s="31">
        <v>700000</v>
      </c>
      <c r="I307" s="31">
        <v>0</v>
      </c>
      <c r="J307" s="31">
        <v>0</v>
      </c>
    </row>
    <row r="308" spans="1:10" ht="30" x14ac:dyDescent="0.25">
      <c r="A308" s="28" t="s">
        <v>283</v>
      </c>
      <c r="B308" s="29" t="s">
        <v>41</v>
      </c>
      <c r="C308" s="29" t="s">
        <v>42</v>
      </c>
      <c r="D308" s="29" t="s">
        <v>42</v>
      </c>
      <c r="E308" s="29" t="s">
        <v>284</v>
      </c>
      <c r="F308" s="29" t="s">
        <v>44</v>
      </c>
      <c r="G308" s="30"/>
      <c r="H308" s="31">
        <v>16135</v>
      </c>
      <c r="I308" s="31">
        <v>20000</v>
      </c>
      <c r="J308" s="31">
        <v>20000</v>
      </c>
    </row>
    <row r="309" spans="1:10" ht="30" x14ac:dyDescent="0.25">
      <c r="A309" s="28" t="s">
        <v>217</v>
      </c>
      <c r="B309" s="29" t="s">
        <v>41</v>
      </c>
      <c r="C309" s="29" t="s">
        <v>128</v>
      </c>
      <c r="D309" s="29" t="s">
        <v>42</v>
      </c>
      <c r="E309" s="29" t="s">
        <v>284</v>
      </c>
      <c r="F309" s="29" t="s">
        <v>44</v>
      </c>
      <c r="G309" s="30"/>
      <c r="H309" s="31">
        <v>16135</v>
      </c>
      <c r="I309" s="31">
        <v>20000</v>
      </c>
      <c r="J309" s="31">
        <v>20000</v>
      </c>
    </row>
    <row r="310" spans="1:10" ht="30" x14ac:dyDescent="0.25">
      <c r="A310" s="28" t="s">
        <v>244</v>
      </c>
      <c r="B310" s="29" t="s">
        <v>41</v>
      </c>
      <c r="C310" s="29" t="s">
        <v>128</v>
      </c>
      <c r="D310" s="29" t="s">
        <v>245</v>
      </c>
      <c r="E310" s="29" t="s">
        <v>284</v>
      </c>
      <c r="F310" s="29" t="s">
        <v>44</v>
      </c>
      <c r="G310" s="30"/>
      <c r="H310" s="31">
        <v>16135</v>
      </c>
      <c r="I310" s="31">
        <v>20000</v>
      </c>
      <c r="J310" s="31">
        <v>20000</v>
      </c>
    </row>
    <row r="311" spans="1:10" ht="30" x14ac:dyDescent="0.25">
      <c r="A311" s="28" t="s">
        <v>57</v>
      </c>
      <c r="B311" s="29" t="s">
        <v>41</v>
      </c>
      <c r="C311" s="29" t="s">
        <v>128</v>
      </c>
      <c r="D311" s="29" t="s">
        <v>245</v>
      </c>
      <c r="E311" s="29" t="s">
        <v>284</v>
      </c>
      <c r="F311" s="29" t="s">
        <v>58</v>
      </c>
      <c r="G311" s="30"/>
      <c r="H311" s="31">
        <v>16135</v>
      </c>
      <c r="I311" s="31">
        <v>20000</v>
      </c>
      <c r="J311" s="31">
        <v>20000</v>
      </c>
    </row>
    <row r="312" spans="1:10" ht="30" x14ac:dyDescent="0.25">
      <c r="A312" s="28" t="s">
        <v>281</v>
      </c>
      <c r="B312" s="29" t="s">
        <v>41</v>
      </c>
      <c r="C312" s="29" t="s">
        <v>128</v>
      </c>
      <c r="D312" s="29" t="s">
        <v>245</v>
      </c>
      <c r="E312" s="29" t="s">
        <v>284</v>
      </c>
      <c r="F312" s="29" t="s">
        <v>58</v>
      </c>
      <c r="G312" s="30" t="s">
        <v>282</v>
      </c>
      <c r="H312" s="31">
        <v>16135</v>
      </c>
      <c r="I312" s="31">
        <v>20000</v>
      </c>
      <c r="J312" s="31">
        <v>20000</v>
      </c>
    </row>
    <row r="313" spans="1:10" ht="75" x14ac:dyDescent="0.25">
      <c r="A313" s="28" t="s">
        <v>285</v>
      </c>
      <c r="B313" s="29" t="s">
        <v>41</v>
      </c>
      <c r="C313" s="29" t="s">
        <v>42</v>
      </c>
      <c r="D313" s="29" t="s">
        <v>42</v>
      </c>
      <c r="E313" s="29" t="s">
        <v>286</v>
      </c>
      <c r="F313" s="29" t="s">
        <v>44</v>
      </c>
      <c r="G313" s="30"/>
      <c r="H313" s="31">
        <v>36000</v>
      </c>
      <c r="I313" s="31">
        <v>36000</v>
      </c>
      <c r="J313" s="31">
        <v>36000</v>
      </c>
    </row>
    <row r="314" spans="1:10" x14ac:dyDescent="0.25">
      <c r="A314" s="28" t="s">
        <v>287</v>
      </c>
      <c r="B314" s="29" t="s">
        <v>41</v>
      </c>
      <c r="C314" s="29" t="s">
        <v>208</v>
      </c>
      <c r="D314" s="29" t="s">
        <v>42</v>
      </c>
      <c r="E314" s="29" t="s">
        <v>286</v>
      </c>
      <c r="F314" s="29" t="s">
        <v>44</v>
      </c>
      <c r="G314" s="30"/>
      <c r="H314" s="31">
        <v>36000</v>
      </c>
      <c r="I314" s="31">
        <v>36000</v>
      </c>
      <c r="J314" s="31">
        <v>36000</v>
      </c>
    </row>
    <row r="315" spans="1:10" x14ac:dyDescent="0.25">
      <c r="A315" s="28" t="s">
        <v>288</v>
      </c>
      <c r="B315" s="29" t="s">
        <v>41</v>
      </c>
      <c r="C315" s="29" t="s">
        <v>208</v>
      </c>
      <c r="D315" s="29" t="s">
        <v>128</v>
      </c>
      <c r="E315" s="29" t="s">
        <v>286</v>
      </c>
      <c r="F315" s="29" t="s">
        <v>44</v>
      </c>
      <c r="G315" s="30"/>
      <c r="H315" s="31">
        <v>36000</v>
      </c>
      <c r="I315" s="31">
        <v>36000</v>
      </c>
      <c r="J315" s="31">
        <v>36000</v>
      </c>
    </row>
    <row r="316" spans="1:10" ht="45" x14ac:dyDescent="0.25">
      <c r="A316" s="28" t="s">
        <v>289</v>
      </c>
      <c r="B316" s="29" t="s">
        <v>41</v>
      </c>
      <c r="C316" s="29" t="s">
        <v>208</v>
      </c>
      <c r="D316" s="29" t="s">
        <v>128</v>
      </c>
      <c r="E316" s="29" t="s">
        <v>286</v>
      </c>
      <c r="F316" s="29" t="s">
        <v>290</v>
      </c>
      <c r="G316" s="30"/>
      <c r="H316" s="31">
        <v>36000</v>
      </c>
      <c r="I316" s="31">
        <v>36000</v>
      </c>
      <c r="J316" s="31">
        <v>36000</v>
      </c>
    </row>
    <row r="317" spans="1:10" ht="45" x14ac:dyDescent="0.25">
      <c r="A317" s="28" t="s">
        <v>291</v>
      </c>
      <c r="B317" s="29" t="s">
        <v>41</v>
      </c>
      <c r="C317" s="29" t="s">
        <v>208</v>
      </c>
      <c r="D317" s="29" t="s">
        <v>128</v>
      </c>
      <c r="E317" s="29" t="s">
        <v>286</v>
      </c>
      <c r="F317" s="29" t="s">
        <v>290</v>
      </c>
      <c r="G317" s="30" t="s">
        <v>292</v>
      </c>
      <c r="H317" s="31">
        <v>36000</v>
      </c>
      <c r="I317" s="31">
        <v>36000</v>
      </c>
      <c r="J317" s="31">
        <v>36000</v>
      </c>
    </row>
    <row r="318" spans="1:10" ht="45" x14ac:dyDescent="0.25">
      <c r="A318" s="28" t="s">
        <v>293</v>
      </c>
      <c r="B318" s="29" t="s">
        <v>41</v>
      </c>
      <c r="C318" s="29" t="s">
        <v>42</v>
      </c>
      <c r="D318" s="29" t="s">
        <v>42</v>
      </c>
      <c r="E318" s="29" t="s">
        <v>294</v>
      </c>
      <c r="F318" s="29" t="s">
        <v>44</v>
      </c>
      <c r="G318" s="30"/>
      <c r="H318" s="31">
        <v>72000</v>
      </c>
      <c r="I318" s="31">
        <v>72000</v>
      </c>
      <c r="J318" s="31">
        <v>72000</v>
      </c>
    </row>
    <row r="319" spans="1:10" ht="30" x14ac:dyDescent="0.25">
      <c r="A319" s="28" t="s">
        <v>295</v>
      </c>
      <c r="B319" s="29" t="s">
        <v>41</v>
      </c>
      <c r="C319" s="29" t="s">
        <v>42</v>
      </c>
      <c r="D319" s="29" t="s">
        <v>42</v>
      </c>
      <c r="E319" s="29" t="s">
        <v>296</v>
      </c>
      <c r="F319" s="29" t="s">
        <v>44</v>
      </c>
      <c r="G319" s="30"/>
      <c r="H319" s="31">
        <v>72000</v>
      </c>
      <c r="I319" s="31">
        <v>72000</v>
      </c>
      <c r="J319" s="31">
        <v>72000</v>
      </c>
    </row>
    <row r="320" spans="1:10" ht="45" x14ac:dyDescent="0.25">
      <c r="A320" s="28" t="s">
        <v>297</v>
      </c>
      <c r="B320" s="29" t="s">
        <v>41</v>
      </c>
      <c r="C320" s="29" t="s">
        <v>42</v>
      </c>
      <c r="D320" s="29" t="s">
        <v>42</v>
      </c>
      <c r="E320" s="29" t="s">
        <v>298</v>
      </c>
      <c r="F320" s="29" t="s">
        <v>44</v>
      </c>
      <c r="G320" s="30"/>
      <c r="H320" s="31">
        <v>72000</v>
      </c>
      <c r="I320" s="31">
        <v>72000</v>
      </c>
      <c r="J320" s="31">
        <v>72000</v>
      </c>
    </row>
    <row r="321" spans="1:10" ht="45" x14ac:dyDescent="0.25">
      <c r="A321" s="28" t="s">
        <v>299</v>
      </c>
      <c r="B321" s="29" t="s">
        <v>41</v>
      </c>
      <c r="C321" s="29" t="s">
        <v>42</v>
      </c>
      <c r="D321" s="29" t="s">
        <v>42</v>
      </c>
      <c r="E321" s="29" t="s">
        <v>300</v>
      </c>
      <c r="F321" s="29" t="s">
        <v>44</v>
      </c>
      <c r="G321" s="30"/>
      <c r="H321" s="31">
        <v>9100</v>
      </c>
      <c r="I321" s="31">
        <v>12000</v>
      </c>
      <c r="J321" s="31">
        <v>12000</v>
      </c>
    </row>
    <row r="322" spans="1:10" x14ac:dyDescent="0.25">
      <c r="A322" s="28" t="s">
        <v>287</v>
      </c>
      <c r="B322" s="29" t="s">
        <v>41</v>
      </c>
      <c r="C322" s="29" t="s">
        <v>208</v>
      </c>
      <c r="D322" s="29" t="s">
        <v>42</v>
      </c>
      <c r="E322" s="29" t="s">
        <v>300</v>
      </c>
      <c r="F322" s="29" t="s">
        <v>44</v>
      </c>
      <c r="G322" s="30"/>
      <c r="H322" s="31">
        <v>9100</v>
      </c>
      <c r="I322" s="31">
        <v>12000</v>
      </c>
      <c r="J322" s="31">
        <v>12000</v>
      </c>
    </row>
    <row r="323" spans="1:10" ht="30" x14ac:dyDescent="0.25">
      <c r="A323" s="28" t="s">
        <v>301</v>
      </c>
      <c r="B323" s="29" t="s">
        <v>41</v>
      </c>
      <c r="C323" s="29" t="s">
        <v>208</v>
      </c>
      <c r="D323" s="29" t="s">
        <v>302</v>
      </c>
      <c r="E323" s="29" t="s">
        <v>300</v>
      </c>
      <c r="F323" s="29" t="s">
        <v>44</v>
      </c>
      <c r="G323" s="30"/>
      <c r="H323" s="31">
        <v>9100</v>
      </c>
      <c r="I323" s="31">
        <v>12000</v>
      </c>
      <c r="J323" s="31">
        <v>12000</v>
      </c>
    </row>
    <row r="324" spans="1:10" ht="60" x14ac:dyDescent="0.25">
      <c r="A324" s="28" t="s">
        <v>303</v>
      </c>
      <c r="B324" s="29" t="s">
        <v>41</v>
      </c>
      <c r="C324" s="29" t="s">
        <v>208</v>
      </c>
      <c r="D324" s="29" t="s">
        <v>302</v>
      </c>
      <c r="E324" s="29" t="s">
        <v>300</v>
      </c>
      <c r="F324" s="29" t="s">
        <v>304</v>
      </c>
      <c r="G324" s="30"/>
      <c r="H324" s="31">
        <v>9100</v>
      </c>
      <c r="I324" s="31">
        <v>12000</v>
      </c>
      <c r="J324" s="31">
        <v>12000</v>
      </c>
    </row>
    <row r="325" spans="1:10" ht="60" x14ac:dyDescent="0.25">
      <c r="A325" s="28" t="s">
        <v>305</v>
      </c>
      <c r="B325" s="29" t="s">
        <v>41</v>
      </c>
      <c r="C325" s="29" t="s">
        <v>208</v>
      </c>
      <c r="D325" s="29" t="s">
        <v>302</v>
      </c>
      <c r="E325" s="29" t="s">
        <v>300</v>
      </c>
      <c r="F325" s="29" t="s">
        <v>304</v>
      </c>
      <c r="G325" s="30" t="s">
        <v>306</v>
      </c>
      <c r="H325" s="31">
        <v>9100</v>
      </c>
      <c r="I325" s="31">
        <v>12000</v>
      </c>
      <c r="J325" s="31">
        <v>12000</v>
      </c>
    </row>
    <row r="326" spans="1:10" ht="30" x14ac:dyDescent="0.25">
      <c r="A326" s="28" t="s">
        <v>307</v>
      </c>
      <c r="B326" s="29" t="s">
        <v>41</v>
      </c>
      <c r="C326" s="29" t="s">
        <v>42</v>
      </c>
      <c r="D326" s="29" t="s">
        <v>42</v>
      </c>
      <c r="E326" s="29" t="s">
        <v>308</v>
      </c>
      <c r="F326" s="29" t="s">
        <v>44</v>
      </c>
      <c r="G326" s="30"/>
      <c r="H326" s="31">
        <v>20000</v>
      </c>
      <c r="I326" s="31">
        <v>25000</v>
      </c>
      <c r="J326" s="31">
        <v>25000</v>
      </c>
    </row>
    <row r="327" spans="1:10" x14ac:dyDescent="0.25">
      <c r="A327" s="28" t="s">
        <v>287</v>
      </c>
      <c r="B327" s="29" t="s">
        <v>41</v>
      </c>
      <c r="C327" s="29" t="s">
        <v>208</v>
      </c>
      <c r="D327" s="29" t="s">
        <v>42</v>
      </c>
      <c r="E327" s="29" t="s">
        <v>308</v>
      </c>
      <c r="F327" s="29" t="s">
        <v>44</v>
      </c>
      <c r="G327" s="30"/>
      <c r="H327" s="31">
        <v>20000</v>
      </c>
      <c r="I327" s="31">
        <v>25000</v>
      </c>
      <c r="J327" s="31">
        <v>25000</v>
      </c>
    </row>
    <row r="328" spans="1:10" ht="30" x14ac:dyDescent="0.25">
      <c r="A328" s="28" t="s">
        <v>301</v>
      </c>
      <c r="B328" s="29" t="s">
        <v>41</v>
      </c>
      <c r="C328" s="29" t="s">
        <v>208</v>
      </c>
      <c r="D328" s="29" t="s">
        <v>302</v>
      </c>
      <c r="E328" s="29" t="s">
        <v>308</v>
      </c>
      <c r="F328" s="29" t="s">
        <v>44</v>
      </c>
      <c r="G328" s="30"/>
      <c r="H328" s="31">
        <v>20000</v>
      </c>
      <c r="I328" s="31">
        <v>25000</v>
      </c>
      <c r="J328" s="31">
        <v>25000</v>
      </c>
    </row>
    <row r="329" spans="1:10" ht="60" x14ac:dyDescent="0.25">
      <c r="A329" s="28" t="s">
        <v>303</v>
      </c>
      <c r="B329" s="29" t="s">
        <v>41</v>
      </c>
      <c r="C329" s="29" t="s">
        <v>208</v>
      </c>
      <c r="D329" s="29" t="s">
        <v>302</v>
      </c>
      <c r="E329" s="29" t="s">
        <v>308</v>
      </c>
      <c r="F329" s="29" t="s">
        <v>304</v>
      </c>
      <c r="G329" s="30"/>
      <c r="H329" s="31">
        <v>20000</v>
      </c>
      <c r="I329" s="31">
        <v>25000</v>
      </c>
      <c r="J329" s="31">
        <v>25000</v>
      </c>
    </row>
    <row r="330" spans="1:10" ht="60" x14ac:dyDescent="0.25">
      <c r="A330" s="28" t="s">
        <v>305</v>
      </c>
      <c r="B330" s="29" t="s">
        <v>41</v>
      </c>
      <c r="C330" s="29" t="s">
        <v>208</v>
      </c>
      <c r="D330" s="29" t="s">
        <v>302</v>
      </c>
      <c r="E330" s="29" t="s">
        <v>308</v>
      </c>
      <c r="F330" s="29" t="s">
        <v>304</v>
      </c>
      <c r="G330" s="30" t="s">
        <v>306</v>
      </c>
      <c r="H330" s="31">
        <v>20000</v>
      </c>
      <c r="I330" s="31">
        <v>25000</v>
      </c>
      <c r="J330" s="31">
        <v>25000</v>
      </c>
    </row>
    <row r="331" spans="1:10" ht="45" x14ac:dyDescent="0.25">
      <c r="A331" s="28" t="s">
        <v>309</v>
      </c>
      <c r="B331" s="29" t="s">
        <v>41</v>
      </c>
      <c r="C331" s="29" t="s">
        <v>42</v>
      </c>
      <c r="D331" s="29" t="s">
        <v>42</v>
      </c>
      <c r="E331" s="29" t="s">
        <v>310</v>
      </c>
      <c r="F331" s="29" t="s">
        <v>44</v>
      </c>
      <c r="G331" s="30"/>
      <c r="H331" s="31">
        <v>42900</v>
      </c>
      <c r="I331" s="31">
        <v>35000</v>
      </c>
      <c r="J331" s="31">
        <v>35000</v>
      </c>
    </row>
    <row r="332" spans="1:10" x14ac:dyDescent="0.25">
      <c r="A332" s="28" t="s">
        <v>287</v>
      </c>
      <c r="B332" s="29" t="s">
        <v>41</v>
      </c>
      <c r="C332" s="29" t="s">
        <v>208</v>
      </c>
      <c r="D332" s="29" t="s">
        <v>42</v>
      </c>
      <c r="E332" s="29" t="s">
        <v>310</v>
      </c>
      <c r="F332" s="29" t="s">
        <v>44</v>
      </c>
      <c r="G332" s="30"/>
      <c r="H332" s="31">
        <v>42900</v>
      </c>
      <c r="I332" s="31">
        <v>35000</v>
      </c>
      <c r="J332" s="31">
        <v>35000</v>
      </c>
    </row>
    <row r="333" spans="1:10" ht="30" x14ac:dyDescent="0.25">
      <c r="A333" s="28" t="s">
        <v>301</v>
      </c>
      <c r="B333" s="29" t="s">
        <v>41</v>
      </c>
      <c r="C333" s="29" t="s">
        <v>208</v>
      </c>
      <c r="D333" s="29" t="s">
        <v>302</v>
      </c>
      <c r="E333" s="29" t="s">
        <v>310</v>
      </c>
      <c r="F333" s="29" t="s">
        <v>44</v>
      </c>
      <c r="G333" s="30"/>
      <c r="H333" s="31">
        <v>42900</v>
      </c>
      <c r="I333" s="31">
        <v>35000</v>
      </c>
      <c r="J333" s="31">
        <v>35000</v>
      </c>
    </row>
    <row r="334" spans="1:10" ht="60" x14ac:dyDescent="0.25">
      <c r="A334" s="28" t="s">
        <v>303</v>
      </c>
      <c r="B334" s="29" t="s">
        <v>41</v>
      </c>
      <c r="C334" s="29" t="s">
        <v>208</v>
      </c>
      <c r="D334" s="29" t="s">
        <v>302</v>
      </c>
      <c r="E334" s="29" t="s">
        <v>310</v>
      </c>
      <c r="F334" s="29" t="s">
        <v>304</v>
      </c>
      <c r="G334" s="30"/>
      <c r="H334" s="31">
        <v>42900</v>
      </c>
      <c r="I334" s="31">
        <v>35000</v>
      </c>
      <c r="J334" s="31">
        <v>35000</v>
      </c>
    </row>
    <row r="335" spans="1:10" ht="60" x14ac:dyDescent="0.25">
      <c r="A335" s="28" t="s">
        <v>305</v>
      </c>
      <c r="B335" s="29" t="s">
        <v>41</v>
      </c>
      <c r="C335" s="29" t="s">
        <v>208</v>
      </c>
      <c r="D335" s="29" t="s">
        <v>302</v>
      </c>
      <c r="E335" s="29" t="s">
        <v>310</v>
      </c>
      <c r="F335" s="29" t="s">
        <v>304</v>
      </c>
      <c r="G335" s="30" t="s">
        <v>306</v>
      </c>
      <c r="H335" s="31">
        <v>42900</v>
      </c>
      <c r="I335" s="31">
        <v>35000</v>
      </c>
      <c r="J335" s="31">
        <v>35000</v>
      </c>
    </row>
    <row r="336" spans="1:10" x14ac:dyDescent="0.25">
      <c r="A336" s="33" t="s">
        <v>311</v>
      </c>
      <c r="B336" s="34"/>
      <c r="C336" s="34"/>
      <c r="D336" s="34"/>
      <c r="E336" s="34"/>
      <c r="F336" s="34"/>
      <c r="G336" s="34"/>
      <c r="H336" s="32">
        <v>39159601.729999997</v>
      </c>
      <c r="I336" s="32">
        <v>35599822.880000003</v>
      </c>
      <c r="J336" s="32">
        <v>35216682.789999999</v>
      </c>
    </row>
    <row r="338" spans="1:6" x14ac:dyDescent="0.25">
      <c r="A338" s="35"/>
      <c r="B338" s="36"/>
      <c r="C338" s="36"/>
      <c r="D338" s="36"/>
      <c r="E338" s="36"/>
      <c r="F338" s="36"/>
    </row>
  </sheetData>
  <mergeCells count="5">
    <mergeCell ref="A336:G336"/>
    <mergeCell ref="A338:F338"/>
    <mergeCell ref="A13:A14"/>
    <mergeCell ref="B13:G13"/>
    <mergeCell ref="H13:J13"/>
  </mergeCells>
  <pageMargins left="0.78749999999999998" right="0.59027779999999996" top="0.59027779999999996" bottom="0.59027779999999996" header="0.39374999999999999" footer="0.51180550000000002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zoomScaleNormal="100" workbookViewId="0">
      <selection activeCell="I20" sqref="I20"/>
    </sheetView>
  </sheetViews>
  <sheetFormatPr defaultRowHeight="15" x14ac:dyDescent="0.25"/>
  <cols>
    <col min="1" max="1" width="10.28515625" style="9" customWidth="1"/>
    <col min="2" max="2" width="26.140625" style="9" customWidth="1"/>
    <col min="3" max="3" width="27.42578125" style="9" customWidth="1"/>
    <col min="4" max="4" width="18.140625" style="9" customWidth="1"/>
    <col min="5" max="5" width="17.7109375" style="9" customWidth="1"/>
    <col min="6" max="6" width="22.85546875" style="9" customWidth="1"/>
  </cols>
  <sheetData>
    <row r="1" spans="1:6" x14ac:dyDescent="0.25">
      <c r="A1"/>
      <c r="B1"/>
      <c r="C1"/>
      <c r="D1"/>
      <c r="E1" s="7" t="s">
        <v>312</v>
      </c>
      <c r="F1" s="7"/>
    </row>
    <row r="2" spans="1:6" x14ac:dyDescent="0.25">
      <c r="A2"/>
      <c r="B2"/>
      <c r="C2"/>
      <c r="D2"/>
      <c r="E2" s="7" t="s">
        <v>313</v>
      </c>
      <c r="F2" s="7"/>
    </row>
    <row r="3" spans="1:6" x14ac:dyDescent="0.25">
      <c r="A3"/>
      <c r="B3"/>
      <c r="C3"/>
      <c r="D3"/>
      <c r="E3" s="7" t="s">
        <v>314</v>
      </c>
      <c r="F3" s="7"/>
    </row>
    <row r="4" spans="1:6" x14ac:dyDescent="0.25">
      <c r="A4"/>
      <c r="B4"/>
      <c r="C4"/>
      <c r="D4"/>
      <c r="E4" s="7" t="s">
        <v>315</v>
      </c>
      <c r="F4" s="7"/>
    </row>
    <row r="5" spans="1:6" x14ac:dyDescent="0.25">
      <c r="A5"/>
      <c r="B5"/>
      <c r="C5"/>
      <c r="D5"/>
      <c r="E5" s="23" t="s">
        <v>316</v>
      </c>
      <c r="F5" s="23"/>
    </row>
    <row r="6" spans="1:6" x14ac:dyDescent="0.25">
      <c r="A6"/>
      <c r="B6"/>
      <c r="C6"/>
      <c r="D6"/>
      <c r="E6" s="23"/>
      <c r="F6" s="23"/>
    </row>
    <row r="7" spans="1:6" ht="15.75" customHeight="1" x14ac:dyDescent="0.25">
      <c r="A7"/>
      <c r="B7" s="44" t="s">
        <v>319</v>
      </c>
      <c r="C7" s="46"/>
      <c r="D7" s="46"/>
      <c r="E7" s="46"/>
      <c r="F7" s="6"/>
    </row>
    <row r="8" spans="1:6" ht="15.75" customHeight="1" x14ac:dyDescent="0.25">
      <c r="A8"/>
      <c r="B8" s="44" t="s">
        <v>37</v>
      </c>
      <c r="C8" s="44"/>
      <c r="D8" s="45"/>
      <c r="E8" s="45"/>
      <c r="F8" s="45"/>
    </row>
    <row r="9" spans="1:6" ht="15.75" x14ac:dyDescent="0.25">
      <c r="B9" s="5"/>
      <c r="C9" s="5"/>
      <c r="D9" s="5"/>
      <c r="E9" s="5"/>
      <c r="F9" s="18">
        <v>45645</v>
      </c>
    </row>
    <row r="10" spans="1:6" x14ac:dyDescent="0.25">
      <c r="A10" s="47" t="s">
        <v>10</v>
      </c>
      <c r="B10" s="47"/>
      <c r="C10" s="47" t="s">
        <v>11</v>
      </c>
      <c r="D10" s="47" t="s">
        <v>38</v>
      </c>
      <c r="E10" s="47" t="s">
        <v>12</v>
      </c>
      <c r="F10" s="47"/>
    </row>
    <row r="11" spans="1:6" ht="45" x14ac:dyDescent="0.25">
      <c r="A11" s="4" t="s">
        <v>13</v>
      </c>
      <c r="B11" s="4" t="s">
        <v>14</v>
      </c>
      <c r="C11" s="47"/>
      <c r="D11" s="47"/>
      <c r="E11" s="4" t="s">
        <v>9</v>
      </c>
      <c r="F11" s="4" t="s">
        <v>39</v>
      </c>
    </row>
    <row r="12" spans="1:6" x14ac:dyDescent="0.25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</row>
    <row r="13" spans="1:6" ht="45" x14ac:dyDescent="0.25">
      <c r="A13" s="10" t="s">
        <v>15</v>
      </c>
      <c r="B13" s="11" t="s">
        <v>16</v>
      </c>
      <c r="C13" s="12" t="s">
        <v>17</v>
      </c>
      <c r="D13" s="13">
        <f>D14</f>
        <v>0</v>
      </c>
      <c r="E13" s="13">
        <f t="shared" ref="E13:F13" si="0">E14</f>
        <v>0</v>
      </c>
      <c r="F13" s="13">
        <f t="shared" si="0"/>
        <v>0</v>
      </c>
    </row>
    <row r="14" spans="1:6" ht="45" x14ac:dyDescent="0.25">
      <c r="A14" s="10" t="s">
        <v>15</v>
      </c>
      <c r="B14" s="11" t="s">
        <v>18</v>
      </c>
      <c r="C14" s="14" t="s">
        <v>19</v>
      </c>
      <c r="D14" s="13">
        <f>D15+D19</f>
        <v>0</v>
      </c>
      <c r="E14" s="13">
        <f t="shared" ref="E14:F14" si="1">E15+E19</f>
        <v>0</v>
      </c>
      <c r="F14" s="13">
        <f t="shared" si="1"/>
        <v>0</v>
      </c>
    </row>
    <row r="15" spans="1:6" ht="30" x14ac:dyDescent="0.25">
      <c r="A15" s="10" t="s">
        <v>15</v>
      </c>
      <c r="B15" s="11" t="s">
        <v>20</v>
      </c>
      <c r="C15" s="14" t="s">
        <v>21</v>
      </c>
      <c r="D15" s="13">
        <v>-39159601.729999997</v>
      </c>
      <c r="E15" s="13">
        <v>-36409965.780000001</v>
      </c>
      <c r="F15" s="13">
        <v>-36859426.509999998</v>
      </c>
    </row>
    <row r="16" spans="1:6" ht="30" x14ac:dyDescent="0.25">
      <c r="A16" s="10" t="s">
        <v>15</v>
      </c>
      <c r="B16" s="11" t="s">
        <v>22</v>
      </c>
      <c r="C16" s="14" t="s">
        <v>23</v>
      </c>
      <c r="D16" s="13">
        <v>-39159601.729999997</v>
      </c>
      <c r="E16" s="13">
        <v>-36409965.780000001</v>
      </c>
      <c r="F16" s="13">
        <v>-36859426.509999998</v>
      </c>
    </row>
    <row r="17" spans="1:6" ht="45" x14ac:dyDescent="0.25">
      <c r="A17" s="10" t="s">
        <v>15</v>
      </c>
      <c r="B17" s="11" t="s">
        <v>24</v>
      </c>
      <c r="C17" s="14" t="s">
        <v>25</v>
      </c>
      <c r="D17" s="13">
        <v>-39159601.729999997</v>
      </c>
      <c r="E17" s="13">
        <v>-36409965.780000001</v>
      </c>
      <c r="F17" s="13">
        <v>-36859426.509999998</v>
      </c>
    </row>
    <row r="18" spans="1:6" ht="60" x14ac:dyDescent="0.25">
      <c r="A18" s="10" t="s">
        <v>15</v>
      </c>
      <c r="B18" s="11" t="s">
        <v>26</v>
      </c>
      <c r="C18" s="14" t="s">
        <v>27</v>
      </c>
      <c r="D18" s="13">
        <v>-39159601.729999997</v>
      </c>
      <c r="E18" s="13">
        <v>-36409965.780000001</v>
      </c>
      <c r="F18" s="13">
        <v>-36859426.509999998</v>
      </c>
    </row>
    <row r="19" spans="1:6" ht="30" x14ac:dyDescent="0.25">
      <c r="A19" s="10" t="s">
        <v>15</v>
      </c>
      <c r="B19" s="11" t="s">
        <v>28</v>
      </c>
      <c r="C19" s="14" t="s">
        <v>29</v>
      </c>
      <c r="D19" s="13">
        <v>39159601.729999997</v>
      </c>
      <c r="E19" s="13">
        <v>36409965.780000001</v>
      </c>
      <c r="F19" s="13">
        <v>36859426.509999998</v>
      </c>
    </row>
    <row r="20" spans="1:6" ht="30" x14ac:dyDescent="0.25">
      <c r="A20" s="10" t="s">
        <v>15</v>
      </c>
      <c r="B20" s="11" t="s">
        <v>30</v>
      </c>
      <c r="C20" s="14" t="s">
        <v>31</v>
      </c>
      <c r="D20" s="13">
        <v>39159601.729999997</v>
      </c>
      <c r="E20" s="13">
        <v>36409965.780000001</v>
      </c>
      <c r="F20" s="13">
        <v>36859426.509999998</v>
      </c>
    </row>
    <row r="21" spans="1:6" ht="45" x14ac:dyDescent="0.25">
      <c r="A21" s="10" t="s">
        <v>15</v>
      </c>
      <c r="B21" s="11" t="s">
        <v>32</v>
      </c>
      <c r="C21" s="14" t="s">
        <v>33</v>
      </c>
      <c r="D21" s="13">
        <v>39159601.729999997</v>
      </c>
      <c r="E21" s="13">
        <v>36409965.780000001</v>
      </c>
      <c r="F21" s="13">
        <v>36859426.509999998</v>
      </c>
    </row>
    <row r="22" spans="1:6" ht="60" x14ac:dyDescent="0.25">
      <c r="A22" s="10" t="s">
        <v>15</v>
      </c>
      <c r="B22" s="11" t="s">
        <v>34</v>
      </c>
      <c r="C22" s="14" t="s">
        <v>35</v>
      </c>
      <c r="D22" s="13">
        <v>39159601.729999997</v>
      </c>
      <c r="E22" s="13">
        <v>36409965.780000001</v>
      </c>
      <c r="F22" s="13">
        <v>36859426.509999998</v>
      </c>
    </row>
    <row r="24" spans="1:6" x14ac:dyDescent="0.25">
      <c r="A24" s="35"/>
      <c r="B24" s="36"/>
      <c r="C24" s="36"/>
      <c r="D24" s="36"/>
      <c r="E24" s="36"/>
      <c r="F24" s="36"/>
    </row>
    <row r="25" spans="1:6" x14ac:dyDescent="0.25">
      <c r="A25" s="8"/>
      <c r="B25" s="8"/>
      <c r="C25" s="8"/>
      <c r="D25" s="8"/>
      <c r="E25" s="8"/>
      <c r="F25" s="8"/>
    </row>
    <row r="26" spans="1:6" x14ac:dyDescent="0.25">
      <c r="A26" s="8"/>
      <c r="B26" s="8"/>
      <c r="C26" s="8"/>
      <c r="D26" s="8"/>
      <c r="E26" s="8"/>
      <c r="F26" s="8"/>
    </row>
    <row r="27" spans="1:6" x14ac:dyDescent="0.25">
      <c r="A27" s="8"/>
      <c r="B27" s="8"/>
      <c r="C27" s="8"/>
      <c r="D27" s="8"/>
      <c r="E27" s="8"/>
      <c r="F27" s="8"/>
    </row>
    <row r="28" spans="1:6" x14ac:dyDescent="0.25">
      <c r="A28" s="8"/>
      <c r="B28" s="8"/>
      <c r="C28" s="8"/>
      <c r="D28" s="8"/>
      <c r="E28" s="8"/>
      <c r="F28" s="8"/>
    </row>
  </sheetData>
  <mergeCells count="7">
    <mergeCell ref="B8:F8"/>
    <mergeCell ref="B7:E7"/>
    <mergeCell ref="A24:F24"/>
    <mergeCell ref="A10:B10"/>
    <mergeCell ref="C10:C11"/>
    <mergeCell ref="D10:D11"/>
    <mergeCell ref="E10:F10"/>
  </mergeCells>
  <pageMargins left="0.7" right="0.7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01.01.2024&lt;/string&gt;&#10;  &lt;/DateInfo&gt;&#10;  &lt;Code&gt;SQUERY_SVOD_ROSP&lt;/Code&gt;&#10;  &lt;ObjectCode&gt;SQUERY_SVOD_ROSP&lt;/ObjectCode&gt;&#10;  &lt;DocName&gt;Вариант (копия от 21.08.2023 10_45_14)(Сводная бюджетная роспись)&lt;/DocName&gt;&#10;  &lt;VariantName&gt;Вариант (копия от 21.08.2023 10:45:14)&lt;/VariantName&gt;&#10;  &lt;VariantLink&gt;244743508&lt;/VariantLink&gt;&#10;  &lt;ReportCode&gt;810B419C81DB4EBCB17E685BDB9D1E&lt;/ReportCode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532F6CB-2CFC-4580-B5F8-117B89735BF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Показатели СБР</vt:lpstr>
      <vt:lpstr> источники</vt:lpstr>
      <vt:lpstr>'Показатели СБР'!Заголовки_для_печати</vt:lpstr>
      <vt:lpstr>'Показатели СБР'!Область_печати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FO_7</dc:creator>
  <cp:lastModifiedBy>FO_7</cp:lastModifiedBy>
  <cp:lastPrinted>2025-01-30T09:34:10Z</cp:lastPrinted>
  <dcterms:created xsi:type="dcterms:W3CDTF">2023-12-22T09:45:15Z</dcterms:created>
  <dcterms:modified xsi:type="dcterms:W3CDTF">2025-01-30T09:36:34Z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(копия от 21.08.2023 10_45_14)(Сводная бюджетная роспись)</vt:lpwstr>
  </property>
  <property fmtid="{D5CDD505-2E9C-101B-9397-08002B2CF9AE}" pid="3" name="Название отчета">
    <vt:lpwstr>Вариант (копия от 21.08.2023 10_45_14).xlsx</vt:lpwstr>
  </property>
  <property fmtid="{D5CDD505-2E9C-101B-9397-08002B2CF9AE}" pid="4" name="Версия клиента">
    <vt:lpwstr>23.2.10.10120 (.NET 4.7.2)</vt:lpwstr>
  </property>
  <property fmtid="{D5CDD505-2E9C-101B-9397-08002B2CF9AE}" pid="5" name="Версия базы">
    <vt:lpwstr>23.2.2260.23441336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192.168.1.250</vt:lpwstr>
  </property>
  <property fmtid="{D5CDD505-2E9C-101B-9397-08002B2CF9AE}" pid="8" name="База">
    <vt:lpwstr>budget2024</vt:lpwstr>
  </property>
  <property fmtid="{D5CDD505-2E9C-101B-9397-08002B2CF9AE}" pid="9" name="Пользователь">
    <vt:lpwstr>лариса_ромашова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не используется</vt:lpwstr>
  </property>
</Properties>
</file>